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 me first" sheetId="1" state="visible" r:id="rId3"/>
    <sheet name="At a glance" sheetId="2" state="visible" r:id="rId4"/>
    <sheet name="M365 GCC High" sheetId="3" state="visible" r:id="rId5"/>
    <sheet name="Azure Government" sheetId="4" state="visible" r:id="rId6"/>
    <sheet name="AWS GovCloud" sheetId="5" state="visible" r:id="rId7"/>
    <sheet name="GCP Assured"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<sst xmlns="http://schemas.openxmlformats.org/spreadsheetml/2006/main" count="2255" uniqueCount="405">
  <si>
    <r>
      <rPr>
        <b val="true"/>
        <sz val="24"/>
        <color rgb="FFFAFAF7"/>
        <rFont val="Cambria"/>
        <family val="0"/>
        <charset val="1"/>
      </rPr>
      <t xml:space="preserve">Ancitus</t>
    </r>
    <r>
      <rPr>
        <b val="true"/>
        <sz val="24"/>
        <color rgb="FF4A9974"/>
        <rFont val="Cambria"/>
        <family val="0"/>
        <charset val="1"/>
      </rPr>
      <t xml:space="preserve">.</t>
    </r>
  </si>
  <si>
    <t xml:space="preserve">Shared Responsibility Matrix</t>
  </si>
  <si>
    <t xml:space="preserve">All 110 NIST 800-171 controls — across the four FedRAMP-authorised cloud platforms used in the US Defense Industrial Base.</t>
  </si>
  <si>
    <t xml:space="preserve">Cyber AB Registered Practitioner (in process)  ·  ancitus.com/shared-responsibility  ·  Last verified 17 April 2026  ·  Free, ungated, no lead capture</t>
  </si>
  <si>
    <t xml:space="preserve">WHAT THIS IS</t>
  </si>
  <si>
    <t xml:space="preserve">A complete map of the 110 controls in NIST SP 800-171 (the basis for CMMC Level 2), showing — per platform — what your cloud provider handles, what you have to handle, and which controls don't apply. Same vocabulary your provider's CRM uses; same vocabulary your assessor will recognise.</t>
  </si>
  <si>
    <t xml:space="preserve">HOW TO USE IT</t>
  </si>
  <si>
    <t xml:space="preserve">1.</t>
  </si>
  <si>
    <t xml:space="preserve">Open the tab for your cloud platform.</t>
  </si>
  <si>
    <t xml:space="preserve">GCC High, Azure Gov, AWS GovCloud, or GCP Assured.</t>
  </si>
  <si>
    <t xml:space="preserve">2.</t>
  </si>
  <si>
    <t xml:space="preserve">Each family is collapsible.</t>
  </si>
  <si>
    <t xml:space="preserve">Click the − sign in the left margin to collapse a family, or use Excel's outline buttons (1, 2 above the row numbers) to collapse all families at once and see only the section headers.</t>
  </si>
  <si>
    <t xml:space="preserve">3.</t>
  </si>
  <si>
    <t xml:space="preserve">Lift the language straight into your SSP.</t>
  </si>
  <si>
    <t xml:space="preserve">Each row is written for word-for-word reuse in System Security Plan §3.x.x. Change pronouns and you're done.</t>
  </si>
  <si>
    <t xml:space="preserve">4.</t>
  </si>
  <si>
    <t xml:space="preserve">Use 'What you do' as your gap list.</t>
  </si>
  <si>
    <t xml:space="preserve">Anything in the customer-side column is on you to implement, document, and evidence — even when the platform "provides the capability".</t>
  </si>
  <si>
    <t xml:space="preserve">STATUS DEFINITIONS</t>
  </si>
  <si>
    <t xml:space="preserve">Inherited</t>
  </si>
  <si>
    <t xml:space="preserve">Platform handles end-to-end. The assessor takes the platform's word for it. There's nothing for you to configure or evidence.</t>
  </si>
  <si>
    <t xml:space="preserve">Shared</t>
  </si>
  <si>
    <t xml:space="preserve">Platform provides the capability. You configure it, evidence it, and document it in your SSP. This is most of the matrix.</t>
  </si>
  <si>
    <t xml:space="preserve">Customer</t>
  </si>
  <si>
    <t xml:space="preserve">You build and operate it end-to-end. The platform doesn't help. Common for awareness training, physical protection, personnel security.</t>
  </si>
  <si>
    <t xml:space="preserve">N/A</t>
  </si>
  <si>
    <t xml:space="preserve">The control doesn't apply because the platform fundamentally doesn't have that surface (e.g., no maintenance media for a SaaS).</t>
  </si>
  <si>
    <t xml:space="preserve">SOURCE &amp; PROVENANCE</t>
  </si>
  <si>
    <t xml:space="preserve">Requirements</t>
  </si>
  <si>
    <t xml:space="preserve">NIST SP 800-171 Rev 2 — sp800-171r2-security-reqs.xlsx</t>
  </si>
  <si>
    <t xml:space="preserve">Assessment objectives</t>
  </si>
  <si>
    <t xml:space="preserve">NIST SP 800-171A — sp800-171a-assessment-procedures.xlsx</t>
  </si>
  <si>
    <t xml:space="preserve">CMMC mapping</t>
  </si>
  <si>
    <t xml:space="preserve">DoD CMMC Model V2 Mapping (CMMCModel_V2_Mapping.xlsx)</t>
  </si>
  <si>
    <t xml:space="preserve">SPRS scoring</t>
  </si>
  <si>
    <t xml:space="preserve">32 CFR Part 170 Table 7</t>
  </si>
  <si>
    <t xml:space="preserve">Platform notes</t>
  </si>
  <si>
    <t xml:space="preserve">FedRAMP package documents + provider Customer Responsibility Matrices</t>
  </si>
  <si>
    <t xml:space="preserve">NEXT STEP</t>
  </si>
  <si>
    <t xml:space="preserve">This matrix gets you to a clean Shared Responsibility Matrix for your provider. It does not get you to a Customer Responsibility Matrix — the document your C3PAO assessor will ask for under 32 CFR 170.19(c)(2)(ii). The CRM is contract-specific. It maps each customer-side row to your tenant configuration, your evidence, and your SSP section. We write it for you, inside your tenant.</t>
  </si>
  <si>
    <t xml:space="preserve">Talk through your boundary →  ancitus.com/contact</t>
  </si>
  <si>
    <t xml:space="preserve">Ancitus Limited  ·  Co. 14753975  ·  ICO ZC134532  ·  London EC2M 5TA  ·  hello@ancitus.com</t>
  </si>
  <si>
    <t xml:space="preserve">At a glance</t>
  </si>
  <si>
    <t xml:space="preserve">How responsibility splits, across all four platforms. Compare at a glance, then open the platform tab for the row-by-row detail.</t>
  </si>
  <si>
    <t xml:space="preserve">STATUS BREAKDOWN BY PLATFORM</t>
  </si>
  <si>
    <t xml:space="preserve">Platform</t>
  </si>
  <si>
    <t xml:space="preserve">Total</t>
  </si>
  <si>
    <t xml:space="preserve">Note</t>
  </si>
  <si>
    <t xml:space="preserve">M365 GCC High</t>
  </si>
  <si>
    <t xml:space="preserve">Most flexibility for productivity tools</t>
  </si>
  <si>
    <t xml:space="preserve">Azure Gov</t>
  </si>
  <si>
    <t xml:space="preserve">Strongest IaaS for custom workloads</t>
  </si>
  <si>
    <t xml:space="preserve">AWS GovCloud</t>
  </si>
  <si>
    <t xml:space="preserve">Most providers; deepest GovCloud</t>
  </si>
  <si>
    <t xml:space="preserve">GCP Assured</t>
  </si>
  <si>
    <t xml:space="preserve">Newest entrant; growing scope</t>
  </si>
  <si>
    <t xml:space="preserve">Read it like this: more "Customer" = more work that's entirely on you. More "Shared" = the platform provides the capability, but you still configure, document, and evidence.</t>
  </si>
  <si>
    <t xml:space="preserve">WHERE THE WORK CONCENTRATES — CUSTOMER-OWNED ROWS BY FAMILY</t>
  </si>
  <si>
    <t xml:space="preserve">Counts of "Customer" rows per family per platform. Higher numbers mean the platform doesn't help here — these are the rows you'll spend the most time on in your SSP.</t>
  </si>
  <si>
    <t xml:space="preserve">#</t>
  </si>
  <si>
    <t xml:space="preserve">Family</t>
  </si>
  <si>
    <t xml:space="preserve">Total customer rows</t>
  </si>
  <si>
    <t xml:space="preserve">3.1</t>
  </si>
  <si>
    <t xml:space="preserve">Access Control</t>
  </si>
  <si>
    <t xml:space="preserve">3.2</t>
  </si>
  <si>
    <t xml:space="preserve">Awareness &amp; Training</t>
  </si>
  <si>
    <t xml:space="preserve">3.3</t>
  </si>
  <si>
    <t xml:space="preserve">Audit &amp; Accountability</t>
  </si>
  <si>
    <t xml:space="preserve">3.4</t>
  </si>
  <si>
    <t xml:space="preserve">Configuration Management</t>
  </si>
  <si>
    <t xml:space="preserve">3.5</t>
  </si>
  <si>
    <t xml:space="preserve">Identification &amp; Authentication</t>
  </si>
  <si>
    <t xml:space="preserve">3.6</t>
  </si>
  <si>
    <t xml:space="preserve">Incident Response</t>
  </si>
  <si>
    <t xml:space="preserve">3.7</t>
  </si>
  <si>
    <t xml:space="preserve">Maintenance</t>
  </si>
  <si>
    <t xml:space="preserve">3.8</t>
  </si>
  <si>
    <t xml:space="preserve">Media Protection</t>
  </si>
  <si>
    <t xml:space="preserve">3.9</t>
  </si>
  <si>
    <t xml:space="preserve">Personnel Security</t>
  </si>
  <si>
    <t xml:space="preserve">3.10</t>
  </si>
  <si>
    <t xml:space="preserve">Physical Protection</t>
  </si>
  <si>
    <t xml:space="preserve">3.11</t>
  </si>
  <si>
    <t xml:space="preserve">Risk Assessment</t>
  </si>
  <si>
    <t xml:space="preserve">3.12</t>
  </si>
  <si>
    <t xml:space="preserve">Security Assessment</t>
  </si>
  <si>
    <t xml:space="preserve">3.13</t>
  </si>
  <si>
    <t xml:space="preserve">System &amp; Comms Protection</t>
  </si>
  <si>
    <t xml:space="preserve">3.14</t>
  </si>
  <si>
    <t xml:space="preserve">System &amp; Info Integrity</t>
  </si>
  <si>
    <t xml:space="preserve">Status counts recalculate from the platform tabs when you edit a Status cell. Family-level customer counts are fixed at build time. For the row-by-row breakdown, open the platform tab — each family is collapsible.</t>
  </si>
  <si>
    <t xml:space="preserve">Ancitus  ·  Shared Responsibility Matrix v2.0  ·  ancitus.com/shared-responsibility  ·  Last verified 17 April 2026  ·  Free, ungated  ·  Provider: Microsoft FedRAMP High</t>
  </si>
  <si>
    <t xml:space="preserve">Microsoft 365 GCC High</t>
  </si>
  <si>
    <t xml:space="preserve">All 110 NIST 800-171 controls — responsibility split between you and the platform.</t>
  </si>
  <si>
    <t xml:space="preserve">Practice</t>
  </si>
  <si>
    <t xml:space="preserve">Status</t>
  </si>
  <si>
    <t xml:space="preserve">Requirement</t>
  </si>
  <si>
    <t xml:space="preserve">What Microsoft 365 GCC High provides</t>
  </si>
  <si>
    <t xml:space="preserve">What you do</t>
  </si>
  <si>
    <t xml:space="preserve">SPRS pts</t>
  </si>
  <si>
    <t xml:space="preserve">3.1  —  ACCESS CONTROL  ·  22 controls</t>
  </si>
  <si>
    <t xml:space="preserve">3.1.1</t>
  </si>
  <si>
    <t xml:space="preserve">Limit system access to authorized users, processes acting on behalf of authorized users, and devices (including other systems).</t>
  </si>
  <si>
    <t xml:space="preserve">Entra ID + Conditional Access enforce identity and device trust.</t>
  </si>
  <si>
    <t xml:space="preserve">Define access policies. Document in SSP §3.1.1. Evidence CA rules.</t>
  </si>
  <si>
    <t xml:space="preserve">3.1.2</t>
  </si>
  <si>
    <t xml:space="preserve">Limit system access to the types of transactions and functions that authorized users are permitted to execute.</t>
  </si>
  <si>
    <t xml:space="preserve">RBAC + PIM enforce role and just-in-time access.</t>
  </si>
  <si>
    <t xml:space="preserve">Assign roles. Document role definitions. Evidence PIM approvals.</t>
  </si>
  <si>
    <t xml:space="preserve">3.1.3</t>
  </si>
  <si>
    <t xml:space="preserve">Control the flow of CUI in accordance with approved authorizations.</t>
  </si>
  <si>
    <t xml:space="preserve">Purview DLP available — policies are yours to build.</t>
  </si>
  <si>
    <t xml:space="preserve">Author DLP rules per CUI category. Document flow controls. Test quarterly.</t>
  </si>
  <si>
    <t xml:space="preserve">3.1.4</t>
  </si>
  <si>
    <t xml:space="preserve">Separate the duties of individuals to reduce the risk of malevolent activity without collusion.</t>
  </si>
  <si>
    <t xml:space="preserve">Custom roles + Access Reviews support separation of duties.</t>
  </si>
  <si>
    <t xml:space="preserve">Design role matrix. Review quarterly. Document in SSP §3.1.4.</t>
  </si>
  <si>
    <t xml:space="preserve">3.1.5</t>
  </si>
  <si>
    <t xml:space="preserve">Employ the principle of least privilege, including for specific security functions and privileged accounts.</t>
  </si>
  <si>
    <t xml:space="preserve">PIM + Access Reviews restrict standing privileged access.</t>
  </si>
  <si>
    <t xml:space="preserve">Define privileged role definitions. Enforce access review cadence.</t>
  </si>
  <si>
    <t xml:space="preserve">3.1.6</t>
  </si>
  <si>
    <t xml:space="preserve">Use non-privileged accounts or roles when accessing nonsecurity functions.</t>
  </si>
  <si>
    <t xml:space="preserve">Separate admin and user accounts supported natively.</t>
  </si>
  <si>
    <t xml:space="preserve">Enforce admin account separation. Evidence via directory review.</t>
  </si>
  <si>
    <t xml:space="preserve">3.1.7</t>
  </si>
  <si>
    <t xml:space="preserve">Prevent non-privileged users from executing privileged functions and capture the execution of such functions in audit logs.</t>
  </si>
  <si>
    <t xml:space="preserve">Platform enforces non-privileged constraint at the identity layer — fully inherited.</t>
  </si>
  <si>
    <t xml:space="preserve">Confirm configuration. Evidence via audit report.</t>
  </si>
  <si>
    <t xml:space="preserve">3.1.8</t>
  </si>
  <si>
    <t xml:space="preserve">Limit unsuccessful logon attempts.</t>
  </si>
  <si>
    <t xml:space="preserve">Collection script covers the technical check for this platform. CSP provides the capability;</t>
  </si>
  <si>
    <t xml:space="preserve">Customer configures and evidences policy/review.</t>
  </si>
  <si>
    <t xml:space="preserve">3.1.9</t>
  </si>
  <si>
    <t xml:space="preserve">Provide privacy and security notices consistent with applicable CUI rules.</t>
  </si>
  <si>
    <t xml:space="preserve">3.1.10</t>
  </si>
  <si>
    <t xml:space="preserve">Use session lock with pattern-hiding displays to prevent access and viewing of data after a period of inactivity.</t>
  </si>
  <si>
    <t xml:space="preserve">3.1.11</t>
  </si>
  <si>
    <t xml:space="preserve">Terminate (automatically) a user session after a defined condition.</t>
  </si>
  <si>
    <t xml:space="preserve">3.1.12</t>
  </si>
  <si>
    <t xml:space="preserve">Monitor and control remote access sessions.</t>
  </si>
  <si>
    <t xml:space="preserve">3.1.13</t>
  </si>
  <si>
    <t xml:space="preserve">Employ cryptographic mechanisms to protect the confidentiality of remote access sessions.</t>
  </si>
  <si>
    <t xml:space="preserve">Cloud platform provides the technical capability;</t>
  </si>
  <si>
    <t xml:space="preserve">Customer configures the policy/setting and monitors enforcement. Resolution inferred from platform FedRAMP authorization and documented Phase 2 shared-responsibility model.</t>
  </si>
  <si>
    <t xml:space="preserve">3.1.14</t>
  </si>
  <si>
    <t xml:space="preserve">Route remote access via managed access control points.</t>
  </si>
  <si>
    <t xml:space="preserve">3.1.15</t>
  </si>
  <si>
    <t xml:space="preserve">Authorize remote execution of privileged commands and remote access to security-relevant information.</t>
  </si>
  <si>
    <t xml:space="preserve">3.1.16</t>
  </si>
  <si>
    <t xml:space="preserve">Authorize wireless access prior to allowing such connections.</t>
  </si>
  <si>
    <t xml:space="preserve">Wireless access authorisation is customer-owned office infrastructure (APs, controllers). Cloud platforms do not provide WiFi.</t>
  </si>
  <si>
    <t xml:space="preserve">3.1.17</t>
  </si>
  <si>
    <t xml:space="preserve">Protect wireless access using authentication and encryption.</t>
  </si>
  <si>
    <t xml:space="preserve">Wireless encryption/authentication is configured on customer-owned APs. Cloud platforms do not provide WiFi.</t>
  </si>
  <si>
    <t xml:space="preserve">3.1.18</t>
  </si>
  <si>
    <t xml:space="preserve">Control connection of mobile devices.</t>
  </si>
  <si>
    <t xml:space="preserve">Intune MDM/MAM provides mobile device compliance controls;</t>
  </si>
  <si>
    <t xml:space="preserve">Customer configures compliance policies and enrolment.</t>
  </si>
  <si>
    <t xml:space="preserve">3.1.19</t>
  </si>
  <si>
    <t xml:space="preserve">Encrypt CUI on mobile devices and mobile computing platforms.</t>
  </si>
  <si>
    <t xml:space="preserve">Intune enforces device encryption policy for enrolled mobile devices;</t>
  </si>
  <si>
    <t xml:space="preserve">Customer configures the policy.</t>
  </si>
  <si>
    <t xml:space="preserve">3.1.20</t>
  </si>
  <si>
    <t xml:space="preserve">Verify and control/limit connections to and use of external systems.</t>
  </si>
  <si>
    <t xml:space="preserve">3.1.21</t>
  </si>
  <si>
    <t xml:space="preserve">Limit use of portable storage devices on external systems.</t>
  </si>
  <si>
    <t xml:space="preserve">Interview-based control: customer policy/procedure/governance. Cloud platform has no role.</t>
  </si>
  <si>
    <t xml:space="preserve">3.1.22</t>
  </si>
  <si>
    <t xml:space="preserve">Control CUI posted or processed on publicly accessible systems.</t>
  </si>
  <si>
    <t xml:space="preserve">3.2  —  AWARENESS &amp; TRAINING  ·  3 controls</t>
  </si>
  <si>
    <t xml:space="preserve">3.2.1</t>
  </si>
  <si>
    <t xml:space="preserve">Ensure managers, administrators, and users are aware of security risks and the applicable policies, standards, and procedures.</t>
  </si>
  <si>
    <t xml:space="preserve">M365 provides Attack Simulation Training and Viva Learning as optional delivery platforms, but the training programme — content, assignment, tracking, completion records, CUI-specific and insider threat modules — is entirely customer responsibility per Secureframe CMMC Shared Responsibility Model guidance.</t>
  </si>
  <si>
    <t xml:space="preserve">3.2.2</t>
  </si>
  <si>
    <t xml:space="preserve">Ensure that personnel are trained to carry out their assigned information security-related duties and responsibilities.</t>
  </si>
  <si>
    <t xml:space="preserve">3.2.3</t>
  </si>
  <si>
    <t xml:space="preserve">Provide security awareness training on recognizing and reporting potential indicators of insider threat.</t>
  </si>
  <si>
    <t xml:space="preserve">3.3  —  AUDIT &amp; ACCOUNTABILITY  ·  9 controls</t>
  </si>
  <si>
    <t xml:space="preserve">3.3.1</t>
  </si>
  <si>
    <t xml:space="preserve">Create and retain system audit logs and records needed to monitor, analyse, investigate, and report unlawful or unauthorized system activity.</t>
  </si>
  <si>
    <t xml:space="preserve">3.3.2</t>
  </si>
  <si>
    <t xml:space="preserve">Ensure the actions of individual system users can be uniquely traced so they can be held accountable for their actions.</t>
  </si>
  <si>
    <t xml:space="preserve">3.3.3</t>
  </si>
  <si>
    <t xml:space="preserve">Review and update logged events.</t>
  </si>
  <si>
    <t xml:space="preserve">3.3.4</t>
  </si>
  <si>
    <t xml:space="preserve">Alert in the event of an audit logging process failure.</t>
  </si>
  <si>
    <t xml:space="preserve">3.3.5</t>
  </si>
  <si>
    <t xml:space="preserve">Correlate audit record review, analysis, and reporting processes for investigation and response to unlawful, unauthorized, suspicious, or unusual activity.</t>
  </si>
  <si>
    <t xml:space="preserve">3.3.6</t>
  </si>
  <si>
    <t xml:space="preserve">Provide audit record reduction and report generation to support on-demand analysis and reporting.</t>
  </si>
  <si>
    <t xml:space="preserve">3.3.7</t>
  </si>
  <si>
    <t xml:space="preserve">Synchronize internal system clocks with an authoritative source to generate time stamps for audit records.</t>
  </si>
  <si>
    <t xml:space="preserve">3.3.8</t>
  </si>
  <si>
    <t xml:space="preserve">Protect audit information and audit logging tools from unauthorized access, modification, and deletion.</t>
  </si>
  <si>
    <t xml:space="preserve">3.3.9</t>
  </si>
  <si>
    <t xml:space="preserve">Limit management of audit logging functionality to a subset of privileged users.</t>
  </si>
  <si>
    <t xml:space="preserve">3.4  —  CONFIGURATION MANAGEMENT  ·  9 controls</t>
  </si>
  <si>
    <t xml:space="preserve">3.4.1</t>
  </si>
  <si>
    <t xml:space="preserve">Establish and maintain baseline configurations and inventories of organizational systems (hardware, software, firmware, documentation) throughout the system development life cycle.</t>
  </si>
  <si>
    <t xml:space="preserve">3.4.2</t>
  </si>
  <si>
    <t xml:space="preserve">Establish and enforce security configuration settings for information technology products employed in organizational systems.</t>
  </si>
  <si>
    <t xml:space="preserve">3.4.3</t>
  </si>
  <si>
    <t xml:space="preserve">Track, review, approve or disapprove, and log changes to organizational systems.</t>
  </si>
  <si>
    <t xml:space="preserve">3.4.4</t>
  </si>
  <si>
    <t xml:space="preserve">Analyze the security impact of changes prior to implementation.</t>
  </si>
  <si>
    <t xml:space="preserve">3.4.5</t>
  </si>
  <si>
    <t xml:space="preserve">Define, document, approve, and enforce physical and logical access restrictions associated with changes to organizational systems.</t>
  </si>
  <si>
    <t xml:space="preserve">3.4.6</t>
  </si>
  <si>
    <t xml:space="preserve">Employ the principle of least functionality by configuring organizational systems to provide only essential capabilities.</t>
  </si>
  <si>
    <t xml:space="preserve">3.4.7</t>
  </si>
  <si>
    <t xml:space="preserve">Restrict, disable, or prevent the use of nonessential programs, functions, ports, protocols, and services.</t>
  </si>
  <si>
    <t xml:space="preserve">3.4.8</t>
  </si>
  <si>
    <t xml:space="preserve">Apply deny-by-exception (blacklisting) to block unauthorized software, or deny-all permit-by-exception (whitelisting) to allow only authorized software.</t>
  </si>
  <si>
    <t xml:space="preserve">3.4.9</t>
  </si>
  <si>
    <t xml:space="preserve">Control and monitor user-installed software.</t>
  </si>
  <si>
    <t xml:space="preserve">3.5  —  IDENTIFICATION &amp; AUTHENTICATION  ·  11 controls</t>
  </si>
  <si>
    <t xml:space="preserve">3.5.1</t>
  </si>
  <si>
    <t xml:space="preserve">Identify system users, processes acting on behalf of users, and devices.</t>
  </si>
  <si>
    <t xml:space="preserve">3.5.2</t>
  </si>
  <si>
    <t xml:space="preserve">Authenticate (or verify) the identities of users, processes, or devices as a prerequisite to allowing access to organizational systems.</t>
  </si>
  <si>
    <t xml:space="preserve">3.5.3</t>
  </si>
  <si>
    <t xml:space="preserve">Use multifactor authentication for local and network access to privileged accounts and for network access to non-privileged accounts.</t>
  </si>
  <si>
    <t xml:space="preserve">3.5.4</t>
  </si>
  <si>
    <t xml:space="preserve">Employ replay-resistant authentication mechanisms for network access to privileged and non-privileged accounts.</t>
  </si>
  <si>
    <t xml:space="preserve">3.5.5</t>
  </si>
  <si>
    <t xml:space="preserve">Prevent reuse of identifiers for a defined period.</t>
  </si>
  <si>
    <t xml:space="preserve">3.5.6</t>
  </si>
  <si>
    <t xml:space="preserve">Disable identifiers after a defined period of inactivity.</t>
  </si>
  <si>
    <t xml:space="preserve">3.5.7</t>
  </si>
  <si>
    <t xml:space="preserve">Enforce a minimum password complexity and change of characters when new passwords are created.</t>
  </si>
  <si>
    <t xml:space="preserve">3.5.8</t>
  </si>
  <si>
    <t xml:space="preserve">Prohibit password reuse for a specified number of generations.</t>
  </si>
  <si>
    <t xml:space="preserve">3.5.9</t>
  </si>
  <si>
    <t xml:space="preserve">Allow temporary password use for system logons with an immediate change to a permanent password.</t>
  </si>
  <si>
    <t xml:space="preserve">3.5.10</t>
  </si>
  <si>
    <t xml:space="preserve">Store and transmit only cryptographically-protected passwords.</t>
  </si>
  <si>
    <t xml:space="preserve">3.5.11</t>
  </si>
  <si>
    <t xml:space="preserve">Obscure feedback of authentication information.</t>
  </si>
  <si>
    <t xml:space="preserve">3.6  —  INCIDENT RESPONSE  ·  3 controls</t>
  </si>
  <si>
    <t xml:space="preserve">3.6.1</t>
  </si>
  <si>
    <t xml:space="preserve">Establish an operational incident-handling capability covering preparation, detection, analysis, containment, recovery, and user response.</t>
  </si>
  <si>
    <t xml:space="preserve">3.6.2</t>
  </si>
  <si>
    <t xml:space="preserve">Track, document, and report incidents to designated officials and authorities both internal and external to the organization.</t>
  </si>
  <si>
    <t xml:space="preserve">3.6.3</t>
  </si>
  <si>
    <t xml:space="preserve">Test the organizational incident response capability.</t>
  </si>
  <si>
    <t xml:space="preserve">3.7  —  MAINTENANCE  ·  6 controls</t>
  </si>
  <si>
    <t xml:space="preserve">3.7.1</t>
  </si>
  <si>
    <t xml:space="preserve">Perform maintenance on organizational systems.</t>
  </si>
  <si>
    <t xml:space="preserve">3.7.2</t>
  </si>
  <si>
    <t xml:space="preserve">Provide controls on the tools, techniques, mechanisms, and personnel used to conduct system maintenance.</t>
  </si>
  <si>
    <t xml:space="preserve">3.7.3</t>
  </si>
  <si>
    <t xml:space="preserve">Ensure equipment removed for off-site maintenance is sanitized of any CUI.</t>
  </si>
  <si>
    <t xml:space="preserve">N/A only if: (1) all CUI infrastructure is cloud-hosted with no on-premises servers, (2) endpoints access CUI exclusively via VDI with no local CUI processing or storage, and (3) no CUI assets ever leave the premises for maintenance. If endpoints process CUI locally (standard GCC High deployment without VDI), these controls apply and are customer responsibility — sanitise devices before repair, check maintenance media for malicious code, supervise uncleared maintenance personnel.</t>
  </si>
  <si>
    <t xml:space="preserve">3.7.4</t>
  </si>
  <si>
    <t xml:space="preserve">Check media containing diagnostic and test programs for malicious code before the media are used in organizational systems.</t>
  </si>
  <si>
    <t xml:space="preserve">3.7.5</t>
  </si>
  <si>
    <t xml:space="preserve">Require multifactor authentication for nonlocal maintenance sessions and terminate such connections when maintenance is complete.</t>
  </si>
  <si>
    <t xml:space="preserve">3.7.6</t>
  </si>
  <si>
    <t xml:space="preserve">Supervise the maintenance activities of maintenance personnel without required access authorization.</t>
  </si>
  <si>
    <t xml:space="preserve">3.8  —  MEDIA PROTECTION  ·  9 controls</t>
  </si>
  <si>
    <t xml:space="preserve">3.8.1</t>
  </si>
  <si>
    <t xml:space="preserve">Protect (physically control and securely store) system media containing CUI, both paper and digital.</t>
  </si>
  <si>
    <t xml:space="preserve">3.8.2</t>
  </si>
  <si>
    <t xml:space="preserve">Limit access to CUI on system media to authorized users.</t>
  </si>
  <si>
    <t xml:space="preserve">3.8.3</t>
  </si>
  <si>
    <t xml:space="preserve">Sanitize or destroy system media containing CUI before disposal or release for reuse.</t>
  </si>
  <si>
    <t xml:space="preserve">3.8.4</t>
  </si>
  <si>
    <t xml:space="preserve">Mark media with necessary CUI markings and distribution limitations.</t>
  </si>
  <si>
    <t xml:space="preserve">3.8.5</t>
  </si>
  <si>
    <t xml:space="preserve">Control access to media containing CUI and maintain accountability for media during transport outside of controlled areas.</t>
  </si>
  <si>
    <t xml:space="preserve">3.8.6</t>
  </si>
  <si>
    <t xml:space="preserve">Implement cryptographic mechanisms to protect the confidentiality of CUI on digital media during transport, unless otherwise protected by alternative physical safeguards.</t>
  </si>
  <si>
    <t xml:space="preserve">3.8.7</t>
  </si>
  <si>
    <t xml:space="preserve">Control the use of removable media on system components.</t>
  </si>
  <si>
    <t xml:space="preserve">3.8.8</t>
  </si>
  <si>
    <t xml:space="preserve">Prohibit the use of portable storage devices when such devices have no identifiable owner.</t>
  </si>
  <si>
    <t xml:space="preserve">3.8.9</t>
  </si>
  <si>
    <t xml:space="preserve">Protect the confidentiality of backup CUI at storage locations.</t>
  </si>
  <si>
    <t xml:space="preserve">3.9  —  PERSONNEL SECURITY  ·  2 controls</t>
  </si>
  <si>
    <t xml:space="preserve">3.9.1</t>
  </si>
  <si>
    <t xml:space="preserve">Screen individuals prior to authorizing access to organizational systems containing CUI.</t>
  </si>
  <si>
    <t xml:space="preserve">3.9.2</t>
  </si>
  <si>
    <t xml:space="preserve">Ensure organizational systems containing CUI are protected during and after personnel actions such as terminations and transfers.</t>
  </si>
  <si>
    <t xml:space="preserve">3.10  —  PHYSICAL PROTECTION  ·  6 controls</t>
  </si>
  <si>
    <t xml:space="preserve">3.10.1</t>
  </si>
  <si>
    <t xml:space="preserve">Limit physical access to organizational systems, equipment, and operating environments to authorized individuals.</t>
  </si>
  <si>
    <t xml:space="preserve">3.10.2</t>
  </si>
  <si>
    <t xml:space="preserve">Protect and monitor the physical facility and support infrastructure for organizational systems.</t>
  </si>
  <si>
    <t xml:space="preserve">3.10.3</t>
  </si>
  <si>
    <t xml:space="preserve">Escort visitors and monitor visitor activity.</t>
  </si>
  <si>
    <t xml:space="preserve">3.10.4</t>
  </si>
  <si>
    <t xml:space="preserve">Maintain audit logs of physical access.</t>
  </si>
  <si>
    <t xml:space="preserve">3.10.5</t>
  </si>
  <si>
    <t xml:space="preserve">Control and manage physical access devices.</t>
  </si>
  <si>
    <t xml:space="preserve">3.10.6</t>
  </si>
  <si>
    <t xml:space="preserve">Enforce safeguarding measures for CUI at alternate work sites.</t>
  </si>
  <si>
    <t xml:space="preserve">3.11  —  RISK ASSESSMENT  ·  3 controls</t>
  </si>
  <si>
    <t xml:space="preserve">3.11.1</t>
  </si>
  <si>
    <t xml:space="preserve">Periodically assess risk to organizational operations, assets, and individuals arising from the operation of systems that process, store, or transmit CUI.</t>
  </si>
  <si>
    <t xml:space="preserve">3.11.2</t>
  </si>
  <si>
    <t xml:space="preserve">Scan for vulnerabilities in organizational systems and applications periodically and when new vulnerabilities affecting them are identified.</t>
  </si>
  <si>
    <t xml:space="preserve">3.11.3</t>
  </si>
  <si>
    <t xml:space="preserve">Remediate vulnerabilities in accordance with risk assessments.</t>
  </si>
  <si>
    <t xml:space="preserve">3.12  —  SECURITY ASSESSMENT  ·  4 controls</t>
  </si>
  <si>
    <t xml:space="preserve">3.12.1</t>
  </si>
  <si>
    <t xml:space="preserve">Periodically assess the security controls in organizational systems to determine whether the controls are effective in their application.</t>
  </si>
  <si>
    <t xml:space="preserve">3.12.2</t>
  </si>
  <si>
    <t xml:space="preserve">Develop and implement plans of action to correct deficiencies and reduce or eliminate vulnerabilities in organizational systems.</t>
  </si>
  <si>
    <t xml:space="preserve">3.12.3</t>
  </si>
  <si>
    <t xml:space="preserve">Monitor security controls on an ongoing basis to ensure the continued effectiveness of the controls.</t>
  </si>
  <si>
    <t xml:space="preserve">3.12.4</t>
  </si>
  <si>
    <t xml:space="preserve">Develop, document, and periodically update system security plans covering system boundaries, environments, how security requirements are implemented, and connections to other systems.</t>
  </si>
  <si>
    <t xml:space="preserve">3.13  —  SYSTEM &amp; COMMS PROTECTION  ·  16 controls</t>
  </si>
  <si>
    <t xml:space="preserve">3.13.1</t>
  </si>
  <si>
    <t xml:space="preserve">Monitor, control, and protect organizational communications at the external boundaries and key internal boundaries of organizational systems.</t>
  </si>
  <si>
    <t xml:space="preserve">3.13.2</t>
  </si>
  <si>
    <t xml:space="preserve">Employ architectural designs, software development techniques, and systems engineering principles that promote effective information security within organizational systems.</t>
  </si>
  <si>
    <t xml:space="preserve">3.13.3</t>
  </si>
  <si>
    <t xml:space="preserve">Separate user functionality from system management functionality.</t>
  </si>
  <si>
    <t xml:space="preserve">3.13.4</t>
  </si>
  <si>
    <t xml:space="preserve">Prevent unauthorized and unintended information transfer via shared system resources.</t>
  </si>
  <si>
    <t xml:space="preserve">M365 SaaS tenant isolation and object-reuse controls are handled entirely by Microsoft's FedRAMP High authorization;</t>
  </si>
  <si>
    <t xml:space="preserve">Customer has no tenant-level configuration.</t>
  </si>
  <si>
    <t xml:space="preserve">3.13.5</t>
  </si>
  <si>
    <t xml:space="preserve">Implement subnetworks for publicly accessible system components that are physically or logically separated from internal networks.</t>
  </si>
  <si>
    <t xml:space="preserve">3.13.6</t>
  </si>
  <si>
    <t xml:space="preserve">Deny network communications traffic by default and allow network communications traffic by exception (deny all, permit by exception).</t>
  </si>
  <si>
    <t xml:space="preserve">3.13.7</t>
  </si>
  <si>
    <t xml:space="preserve">Prevent remote devices from simultaneously establishing non-remote connections with organizational systems and communicating via other connections to external networks (split tunneling).</t>
  </si>
  <si>
    <t xml:space="preserve">3.13.8</t>
  </si>
  <si>
    <t xml:space="preserve">Implement cryptographic mechanisms to prevent unauthorized disclosure of CUI during transmission, unless otherwise protected by alternative physical safeguards.</t>
  </si>
  <si>
    <t xml:space="preserve">3.13.9</t>
  </si>
  <si>
    <t xml:space="preserve">Terminate network connections associated with communications sessions at the end of the sessions or after a defined period of inactivity.</t>
  </si>
  <si>
    <t xml:space="preserve">3.13.10</t>
  </si>
  <si>
    <t xml:space="preserve">Establish and manage cryptographic keys for cryptography employed in organizational systems.</t>
  </si>
  <si>
    <t xml:space="preserve">3.13.11</t>
  </si>
  <si>
    <t xml:space="preserve">Employ FIPS-validated cryptography when used to protect the confidentiality of CUI.</t>
  </si>
  <si>
    <t xml:space="preserve">3.13.12</t>
  </si>
  <si>
    <t xml:space="preserve">Prohibit remote activation of collaborative computing devices and provide indication of devices in use to users present at the device.</t>
  </si>
  <si>
    <t xml:space="preserve">Teams/Intune policies control collaborative-computing device behaviour (webcam/mic activation, meeting recording).</t>
  </si>
  <si>
    <t xml:space="preserve">Customer configures the policies.</t>
  </si>
  <si>
    <t xml:space="preserve">3.13.13</t>
  </si>
  <si>
    <t xml:space="preserve">Control and monitor the use of mobile code.</t>
  </si>
  <si>
    <t xml:space="preserve">Defender for Office 365 and Defender for Endpoint filter mobile code (ActiveX, macros, scripts).</t>
  </si>
  <si>
    <t xml:space="preserve">Customer configures policies.</t>
  </si>
  <si>
    <t xml:space="preserve">3.13.14</t>
  </si>
  <si>
    <t xml:space="preserve">Control and monitor the use of Voice over Internet Protocol (VoIP) technologies.</t>
  </si>
  <si>
    <t xml:space="preserve">Microsoft Teams is VoIP; admin controls log/restrict call routing, recording, guest access.</t>
  </si>
  <si>
    <t xml:space="preserve">3.13.15</t>
  </si>
  <si>
    <t xml:space="preserve">Protect the authenticity of communications sessions.</t>
  </si>
  <si>
    <t xml:space="preserve">3.13.16</t>
  </si>
  <si>
    <t xml:space="preserve">Protect the confidentiality of CUI at rest.</t>
  </si>
  <si>
    <t xml:space="preserve">3.14  —  SYSTEM &amp; INFO INTEGRITY  ·  7 controls</t>
  </si>
  <si>
    <t xml:space="preserve">3.14.1</t>
  </si>
  <si>
    <t xml:space="preserve">Identify, report, and correct system flaws in a timely manner.</t>
  </si>
  <si>
    <t xml:space="preserve">3.14.2</t>
  </si>
  <si>
    <t xml:space="preserve">Provide protection from malicious code at designated locations within organizational systems.</t>
  </si>
  <si>
    <t xml:space="preserve">3.14.3</t>
  </si>
  <si>
    <t xml:space="preserve">Monitor system security alerts and advisories and take action in response.</t>
  </si>
  <si>
    <t xml:space="preserve">3.14.4</t>
  </si>
  <si>
    <t xml:space="preserve">Update malicious code protection mechanisms when new releases are available.</t>
  </si>
  <si>
    <t xml:space="preserve">3.14.5</t>
  </si>
  <si>
    <t xml:space="preserve">Perform periodic scans of organizational systems and real-time scans of files from external sources as files are downloaded, opened, or executed.</t>
  </si>
  <si>
    <t xml:space="preserve">3.14.6</t>
  </si>
  <si>
    <t xml:space="preserve">Monitor organizational systems — including inbound and outbound communications traffic — to detect attacks and indicators of potential attacks.</t>
  </si>
  <si>
    <t xml:space="preserve">3.14.7</t>
  </si>
  <si>
    <t xml:space="preserve">Identify unauthorized use of organizational systems.</t>
  </si>
  <si>
    <t xml:space="preserve">Ancitus  ·  Shared Responsibility Matrix v2.0  ·  ancitus.com/shared-responsibility  ·  Last verified 17 April 2026  ·  Free, ungated  ·  Provider: Microsoft Azure Government FedRAMP High</t>
  </si>
  <si>
    <t xml:space="preserve">Azure Government</t>
  </si>
  <si>
    <t xml:space="preserve">What Azure Government provides</t>
  </si>
  <si>
    <t xml:space="preserve">Intune (bundled with Entra ID P2 licensing) provides mobile device compliance;</t>
  </si>
  <si>
    <t xml:space="preserve">Customer configures.</t>
  </si>
  <si>
    <t xml:space="preserve">Intune enforces device encryption;</t>
  </si>
  <si>
    <t xml:space="preserve">Endpoint-level device control; Azure IaaS does not manage user endpoints.</t>
  </si>
  <si>
    <t xml:space="preserve">Customer enforces via Intune or equivalent.</t>
  </si>
  <si>
    <t xml:space="preserve">Defender for Cloud + Intune browser policies filter mobile code on managed endpoints.</t>
  </si>
  <si>
    <t xml:space="preserve">Azure IaaS does not provide VoIP.</t>
  </si>
  <si>
    <t xml:space="preserve">Customer controls VoIP in their communications platform.</t>
  </si>
  <si>
    <t xml:space="preserve">Ancitus  ·  Shared Responsibility Matrix v2.0  ·  ancitus.com/shared-responsibility  ·  Last verified 17 April 2026  ·  Free, ungated  ·  Provider: AWS GovCloud FedRAMP High</t>
  </si>
  <si>
    <t xml:space="preserve">AWS GovCloud (US)</t>
  </si>
  <si>
    <t xml:space="preserve">What AWS GovCloud provides</t>
  </si>
  <si>
    <t xml:space="preserve">AWS does not provide native MDM.</t>
  </si>
  <si>
    <t xml:space="preserve">Customer deploys and manages a third-party MDM (e.g., Jamf, Workspace ONE, Intune).</t>
  </si>
  <si>
    <t xml:space="preserve">Mobile device encryption is enforced via customer-managed third-party MDM.</t>
  </si>
  <si>
    <t xml:space="preserve">AWS does not provide endpoint device control.</t>
  </si>
  <si>
    <t xml:space="preserve">Customer uses third-party endpoint management.</t>
  </si>
  <si>
    <t xml:space="preserve">Mobile-code filtering is an endpoint/browser control; AWS does not provide it natively.</t>
  </si>
  <si>
    <t xml:space="preserve">Customer deploys endpoint protection.</t>
  </si>
  <si>
    <t xml:space="preserve">AWS does not provide VoIP.</t>
  </si>
  <si>
    <t xml:space="preserve">Ancitus  ·  Shared Responsibility Matrix v2.0  ·  ancitus.com/shared-responsibility  ·  Last verified 17 April 2026  ·  Free, ungated  ·  Provider: Google Cloud FedRAMP High</t>
  </si>
  <si>
    <t xml:space="preserve">Google Cloud Assured Workloads</t>
  </si>
  <si>
    <t xml:space="preserve">What GCP Assured provides</t>
  </si>
  <si>
    <t xml:space="preserve">GCP does not provide native MDM.</t>
  </si>
  <si>
    <t xml:space="preserve">Customer deploys and manages a third-party MDM.</t>
  </si>
  <si>
    <t xml:space="preserve">GCP does not provide endpoint device control.</t>
  </si>
  <si>
    <t xml:space="preserve">Mobile-code filtering is an endpoint/browser control; GCP does not provide it natively.</t>
  </si>
  <si>
    <t xml:space="preserve">Google Meet is available to Workspace customers; for Assured Workloads scope the customer controls VoIP in their chosen platform.</t>
  </si>
  <si>
    <t xml:space="preserve">GCP has no native anti-malware/EDR equivalent to Defender.</t>
  </si>
  <si>
    <t xml:space="preserve">Customer deploys third-party EDR (e.g., CrowdStrike) on endpoints and workloads.</t>
  </si>
  <si>
    <t xml:space="preserve">GCP does not natively manage malicious-code signatures/engines.</t>
  </si>
  <si>
    <t xml:space="preserve">Customer manages updates via third-party EDR tooling.</t>
  </si>
  <si>
    <t xml:space="preserve">GCP does not natively provide periodic file-scan or real-time download scanning.</t>
  </si>
  <si>
    <t xml:space="preserve">Customer uses third-party EDR.</t>
  </si>
</sst>
</file>

<file path=xl/styles.xml><?xml version="1.0" encoding="utf-8"?>
<styleSheet xmlns="http://schemas.openxmlformats.org/spreadsheetml/2006/main">
  <numFmts count="2">
    <numFmt numFmtId="164" formatCode="General"/>
    <numFmt numFmtId="165" formatCode="General"/>
  </numFmts>
  <fonts count="43">
    <font>
      <sz val="11"/>
      <color theme="1"/>
      <name val="Calibri"/>
      <family val="2"/>
      <charset val="1"/>
    </font>
    <font>
      <sz val="10"/>
      <name val="Arial"/>
      <family val="0"/>
    </font>
    <font>
      <sz val="10"/>
      <name val="Arial"/>
      <family val="0"/>
    </font>
    <font>
      <sz val="10"/>
      <name val="Arial"/>
      <family val="0"/>
    </font>
    <font>
      <b val="true"/>
      <sz val="24"/>
      <color rgb="FFFAFAF7"/>
      <name val="Cambria"/>
      <family val="0"/>
      <charset val="1"/>
    </font>
    <font>
      <b val="true"/>
      <sz val="24"/>
      <color rgb="FF4A9974"/>
      <name val="Cambria"/>
      <family val="0"/>
      <charset val="1"/>
    </font>
    <font>
      <sz val="22"/>
      <color rgb="FFFAFAF7"/>
      <name val="Cambria"/>
      <family val="0"/>
      <charset val="1"/>
    </font>
    <font>
      <i val="true"/>
      <sz val="11"/>
      <color rgb="FFCCD3DE"/>
      <name val="Calibri"/>
      <family val="0"/>
      <charset val="1"/>
    </font>
    <font>
      <sz val="9"/>
      <color rgb="FF4A9974"/>
      <name val="Consolas"/>
      <family val="0"/>
      <charset val="1"/>
    </font>
    <font>
      <b val="true"/>
      <sz val="9"/>
      <color rgb="FF1F6B4A"/>
      <name val="Consolas"/>
      <family val="0"/>
      <charset val="1"/>
    </font>
    <font>
      <sz val="11"/>
      <color rgb="FF0A0A0A"/>
      <name val="Calibri"/>
      <family val="0"/>
      <charset val="1"/>
    </font>
    <font>
      <i val="true"/>
      <sz val="14"/>
      <color rgb="FF1F6B4A"/>
      <name val="Cambria"/>
      <family val="0"/>
      <charset val="1"/>
    </font>
    <font>
      <b val="true"/>
      <sz val="11"/>
      <color rgb="FF0A0A0A"/>
      <name val="Calibri"/>
      <family val="0"/>
      <charset val="1"/>
    </font>
    <font>
      <sz val="10"/>
      <color rgb="FF5A5A55"/>
      <name val="Calibri"/>
      <family val="0"/>
      <charset val="1"/>
    </font>
    <font>
      <b val="true"/>
      <sz val="11"/>
      <color rgb="FF1F6B4A"/>
      <name val="Calibri"/>
      <family val="0"/>
      <charset val="1"/>
    </font>
    <font>
      <b val="true"/>
      <sz val="11"/>
      <color rgb="FFC57A3A"/>
      <name val="Calibri"/>
      <family val="0"/>
      <charset val="1"/>
    </font>
    <font>
      <b val="true"/>
      <sz val="11"/>
      <color rgb="FF2C5577"/>
      <name val="Calibri"/>
      <family val="0"/>
      <charset val="1"/>
    </font>
    <font>
      <b val="true"/>
      <sz val="11"/>
      <color rgb="FF8B8B85"/>
      <name val="Calibri"/>
      <family val="0"/>
      <charset val="1"/>
    </font>
    <font>
      <sz val="9"/>
      <color rgb="FF5A5A55"/>
      <name val="Consolas"/>
      <family val="0"/>
      <charset val="1"/>
    </font>
    <font>
      <b val="true"/>
      <sz val="12"/>
      <color rgb="FF1F6B4A"/>
      <name val="Calibri"/>
      <family val="0"/>
      <charset val="1"/>
    </font>
    <font>
      <i val="true"/>
      <sz val="8"/>
      <color rgb="FF5A5A55"/>
      <name val="Consolas"/>
      <family val="0"/>
      <charset val="1"/>
    </font>
    <font>
      <sz val="20"/>
      <color rgb="FF0A0A0A"/>
      <name val="Cambria"/>
      <family val="0"/>
      <charset val="1"/>
    </font>
    <font>
      <i val="true"/>
      <sz val="11"/>
      <color rgb="FF5A5A55"/>
      <name val="Calibri"/>
      <family val="0"/>
      <charset val="1"/>
    </font>
    <font>
      <b val="true"/>
      <sz val="10"/>
      <color rgb="FFFAFAF7"/>
      <name val="Calibri"/>
      <family val="0"/>
      <charset val="1"/>
    </font>
    <font>
      <b val="true"/>
      <sz val="11"/>
      <color rgb="FF1F6B4A"/>
      <name val="Consolas"/>
      <family val="0"/>
      <charset val="1"/>
    </font>
    <font>
      <b val="true"/>
      <sz val="11"/>
      <color rgb="FFC57A3A"/>
      <name val="Consolas"/>
      <family val="0"/>
      <charset val="1"/>
    </font>
    <font>
      <b val="true"/>
      <sz val="11"/>
      <color rgb="FF2C5577"/>
      <name val="Consolas"/>
      <family val="0"/>
      <charset val="1"/>
    </font>
    <font>
      <b val="true"/>
      <sz val="11"/>
      <color rgb="FF8B8B85"/>
      <name val="Consolas"/>
      <family val="0"/>
      <charset val="1"/>
    </font>
    <font>
      <sz val="11"/>
      <color rgb="FF5A5A55"/>
      <name val="Consolas"/>
      <family val="0"/>
      <charset val="1"/>
    </font>
    <font>
      <i val="true"/>
      <sz val="10"/>
      <color rgb="FF5A5A55"/>
      <name val="Calibri"/>
      <family val="0"/>
      <charset val="1"/>
    </font>
    <font>
      <sz val="10"/>
      <color rgb="FF5A5A55"/>
      <name val="Consolas"/>
      <family val="0"/>
      <charset val="1"/>
    </font>
    <font>
      <sz val="10"/>
      <color rgb="FF0A0A0A"/>
      <name val="Calibri"/>
      <family val="0"/>
      <charset val="1"/>
    </font>
    <font>
      <b val="true"/>
      <sz val="10"/>
      <color rgb="FF2C5577"/>
      <name val="Consolas"/>
      <family val="0"/>
      <charset val="1"/>
    </font>
    <font>
      <b val="true"/>
      <sz val="11"/>
      <color rgb="FFFAFAF7"/>
      <name val="Consolas"/>
      <family val="0"/>
      <charset val="1"/>
    </font>
    <font>
      <i val="true"/>
      <sz val="9"/>
      <color rgb="FF5A5A55"/>
      <name val="Consolas"/>
      <family val="0"/>
      <charset val="1"/>
    </font>
    <font>
      <sz val="18"/>
      <color rgb="FF0A0A0A"/>
      <name val="Cambria"/>
      <family val="0"/>
      <charset val="1"/>
    </font>
    <font>
      <sz val="10"/>
      <color rgb="FF1F6B4A"/>
      <name val="Consolas"/>
      <family val="0"/>
      <charset val="1"/>
    </font>
    <font>
      <b val="true"/>
      <sz val="10"/>
      <color rgb="FFFAFAF7"/>
      <name val="Consolas"/>
      <family val="0"/>
      <charset val="1"/>
    </font>
    <font>
      <sz val="10"/>
      <color rgb="FF0A0A0A"/>
      <name val="Consolas"/>
      <family val="0"/>
      <charset val="1"/>
    </font>
    <font>
      <b val="true"/>
      <sz val="10"/>
      <color rgb="FFC57A3A"/>
      <name val="Calibri"/>
      <family val="0"/>
      <charset val="1"/>
    </font>
    <font>
      <b val="true"/>
      <sz val="10"/>
      <color rgb="FF2C5577"/>
      <name val="Calibri"/>
      <family val="0"/>
      <charset val="1"/>
    </font>
    <font>
      <b val="true"/>
      <sz val="10"/>
      <color rgb="FF8B8B85"/>
      <name val="Calibri"/>
      <family val="0"/>
      <charset val="1"/>
    </font>
    <font>
      <b val="true"/>
      <sz val="10"/>
      <color rgb="FF1F6B4A"/>
      <name val="Calibri"/>
      <family val="0"/>
      <charset val="1"/>
    </font>
  </fonts>
  <fills count="9">
    <fill>
      <patternFill patternType="none"/>
    </fill>
    <fill>
      <patternFill patternType="gray125"/>
    </fill>
    <fill>
      <patternFill patternType="solid">
        <fgColor rgb="FF0B1F3A"/>
        <bgColor rgb="FF0A0A0A"/>
      </patternFill>
    </fill>
    <fill>
      <patternFill patternType="solid">
        <fgColor rgb="FFE8F0EB"/>
        <bgColor rgb="FFE8EEF4"/>
      </patternFill>
    </fill>
    <fill>
      <patternFill patternType="solid">
        <fgColor rgb="FFFAF0E5"/>
        <bgColor rgb="FFF5F3EC"/>
      </patternFill>
    </fill>
    <fill>
      <patternFill patternType="solid">
        <fgColor rgb="FFE8EEF4"/>
        <bgColor rgb="FFE8F0EB"/>
      </patternFill>
    </fill>
    <fill>
      <patternFill patternType="solid">
        <fgColor rgb="FFEEEEE9"/>
        <bgColor rgb="FFE8F0EB"/>
      </patternFill>
    </fill>
    <fill>
      <patternFill patternType="solid">
        <fgColor rgb="FFF5F3EC"/>
        <bgColor rgb="FFFAF0E5"/>
      </patternFill>
    </fill>
    <fill>
      <patternFill patternType="solid">
        <fgColor rgb="FFFAFAF7"/>
        <bgColor rgb="FFF5F3EC"/>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6" fillId="2" borderId="0" xfId="0" applyFont="true" applyBorder="true" applyAlignment="true" applyProtection="false">
      <alignment horizontal="left" vertical="center" textRotation="0" wrapText="true" indent="0" shrinkToFit="false"/>
      <protection locked="true" hidden="false"/>
    </xf>
    <xf numFmtId="164" fontId="7" fillId="2" borderId="0" xfId="0" applyFont="true" applyBorder="true" applyAlignment="true" applyProtection="false">
      <alignment horizontal="left" vertical="center" textRotation="0" wrapText="tru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left" vertical="top"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4" fillId="3"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5" fillId="4" borderId="0" xfId="0" applyFont="true" applyBorder="false" applyAlignment="true" applyProtection="false">
      <alignment horizontal="center" vertical="center" textRotation="0" wrapText="true" indent="0" shrinkToFit="false"/>
      <protection locked="true" hidden="false"/>
    </xf>
    <xf numFmtId="164" fontId="16" fillId="5" borderId="0" xfId="0" applyFont="true" applyBorder="false" applyAlignment="true" applyProtection="false">
      <alignment horizontal="center" vertical="center" textRotation="0" wrapText="true" indent="0" shrinkToFit="false"/>
      <protection locked="true" hidden="false"/>
    </xf>
    <xf numFmtId="164" fontId="17" fillId="6" borderId="0" xfId="0" applyFont="true" applyBorder="fals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19" fillId="0" borderId="0" xfId="0" applyFont="true" applyBorder="true" applyAlignment="true" applyProtection="false">
      <alignment horizontal="left" vertical="center" textRotation="0" wrapText="true" indent="0" shrinkToFit="false"/>
      <protection locked="true" hidden="false"/>
    </xf>
    <xf numFmtId="164" fontId="20" fillId="0" borderId="0" xfId="0" applyFont="true" applyBorder="true" applyAlignment="true" applyProtection="false">
      <alignment horizontal="left" vertical="center" textRotation="0" wrapText="true" indent="0" shrinkToFit="false"/>
      <protection locked="true" hidden="false"/>
    </xf>
    <xf numFmtId="164" fontId="21" fillId="0" borderId="0" xfId="0" applyFont="true" applyBorder="true" applyAlignment="true" applyProtection="false">
      <alignment horizontal="left" vertical="center" textRotation="0" wrapText="true" indent="0" shrinkToFit="false"/>
      <protection locked="true" hidden="false"/>
    </xf>
    <xf numFmtId="164" fontId="22" fillId="0" borderId="0" xfId="0" applyFont="true" applyBorder="true" applyAlignment="true" applyProtection="false">
      <alignment horizontal="left" vertical="center" textRotation="0" wrapText="true" indent="0" shrinkToFit="false"/>
      <protection locked="true" hidden="false"/>
    </xf>
    <xf numFmtId="164" fontId="23" fillId="2" borderId="0" xfId="0" applyFont="true" applyBorder="false" applyAlignment="true" applyProtection="false">
      <alignment horizontal="left" vertical="center" textRotation="0" wrapText="true" indent="0" shrinkToFit="false"/>
      <protection locked="true" hidden="false"/>
    </xf>
    <xf numFmtId="164" fontId="23" fillId="2" borderId="0" xfId="0" applyFont="true" applyBorder="false" applyAlignment="true" applyProtection="false">
      <alignment horizontal="center" vertical="center" textRotation="0" wrapText="true" indent="0" shrinkToFit="false"/>
      <protection locked="true" hidden="false"/>
    </xf>
    <xf numFmtId="164" fontId="12" fillId="7" borderId="0" xfId="0" applyFont="true" applyBorder="false" applyAlignment="true" applyProtection="false">
      <alignment horizontal="left" vertical="center" textRotation="0" wrapText="true" indent="0" shrinkToFit="false"/>
      <protection locked="true" hidden="false"/>
    </xf>
    <xf numFmtId="165" fontId="24" fillId="7" borderId="0" xfId="0" applyFont="true" applyBorder="false" applyAlignment="true" applyProtection="false">
      <alignment horizontal="center" vertical="center" textRotation="0" wrapText="true" indent="0" shrinkToFit="false"/>
      <protection locked="true" hidden="false"/>
    </xf>
    <xf numFmtId="165" fontId="25" fillId="7" borderId="0" xfId="0" applyFont="true" applyBorder="false" applyAlignment="true" applyProtection="false">
      <alignment horizontal="center" vertical="center" textRotation="0" wrapText="true" indent="0" shrinkToFit="false"/>
      <protection locked="true" hidden="false"/>
    </xf>
    <xf numFmtId="165" fontId="26" fillId="7" borderId="0" xfId="0" applyFont="true" applyBorder="false" applyAlignment="true" applyProtection="false">
      <alignment horizontal="center" vertical="center" textRotation="0" wrapText="true" indent="0" shrinkToFit="false"/>
      <protection locked="true" hidden="false"/>
    </xf>
    <xf numFmtId="165" fontId="27" fillId="7" borderId="0" xfId="0" applyFont="true" applyBorder="false" applyAlignment="true" applyProtection="false">
      <alignment horizontal="center" vertical="center" textRotation="0" wrapText="true" indent="0" shrinkToFit="false"/>
      <protection locked="true" hidden="false"/>
    </xf>
    <xf numFmtId="165" fontId="28" fillId="7" borderId="0" xfId="0" applyFont="true" applyBorder="false" applyAlignment="true" applyProtection="false">
      <alignment horizontal="center" vertical="center" textRotation="0" wrapText="true" indent="0" shrinkToFit="false"/>
      <protection locked="true" hidden="false"/>
    </xf>
    <xf numFmtId="164" fontId="29" fillId="7" borderId="0" xfId="0" applyFont="true" applyBorder="false" applyAlignment="true" applyProtection="false">
      <alignment horizontal="left" vertical="center" textRotation="0" wrapText="true" indent="0" shrinkToFit="false"/>
      <protection locked="true" hidden="false"/>
    </xf>
    <xf numFmtId="164" fontId="12" fillId="8" borderId="0" xfId="0" applyFont="true" applyBorder="false" applyAlignment="true" applyProtection="false">
      <alignment horizontal="left" vertical="center" textRotation="0" wrapText="true" indent="0" shrinkToFit="false"/>
      <protection locked="true" hidden="false"/>
    </xf>
    <xf numFmtId="165" fontId="24" fillId="8" borderId="0" xfId="0" applyFont="true" applyBorder="false" applyAlignment="true" applyProtection="false">
      <alignment horizontal="center" vertical="center" textRotation="0" wrapText="true" indent="0" shrinkToFit="false"/>
      <protection locked="true" hidden="false"/>
    </xf>
    <xf numFmtId="165" fontId="25" fillId="8" borderId="0" xfId="0" applyFont="true" applyBorder="false" applyAlignment="true" applyProtection="false">
      <alignment horizontal="center" vertical="center" textRotation="0" wrapText="true" indent="0" shrinkToFit="false"/>
      <protection locked="true" hidden="false"/>
    </xf>
    <xf numFmtId="165" fontId="26" fillId="8" borderId="0" xfId="0" applyFont="true" applyBorder="false" applyAlignment="true" applyProtection="false">
      <alignment horizontal="center" vertical="center" textRotation="0" wrapText="true" indent="0" shrinkToFit="false"/>
      <protection locked="true" hidden="false"/>
    </xf>
    <xf numFmtId="165" fontId="27" fillId="8" borderId="0" xfId="0" applyFont="true" applyBorder="false" applyAlignment="true" applyProtection="false">
      <alignment horizontal="center" vertical="center" textRotation="0" wrapText="true" indent="0" shrinkToFit="false"/>
      <protection locked="true" hidden="false"/>
    </xf>
    <xf numFmtId="165" fontId="28" fillId="8" borderId="0" xfId="0" applyFont="true" applyBorder="false" applyAlignment="true" applyProtection="false">
      <alignment horizontal="center" vertical="center" textRotation="0" wrapText="true" indent="0" shrinkToFit="false"/>
      <protection locked="true" hidden="false"/>
    </xf>
    <xf numFmtId="164" fontId="29" fillId="8" borderId="0" xfId="0" applyFont="true" applyBorder="false" applyAlignment="true" applyProtection="false">
      <alignment horizontal="left" vertical="center" textRotation="0" wrapText="true" indent="0" shrinkToFit="false"/>
      <protection locked="true" hidden="false"/>
    </xf>
    <xf numFmtId="164" fontId="29" fillId="0" borderId="0" xfId="0" applyFont="true" applyBorder="true" applyAlignment="true" applyProtection="false">
      <alignment horizontal="left" vertical="center" textRotation="0" wrapText="true" indent="0" shrinkToFit="false"/>
      <protection locked="true" hidden="false"/>
    </xf>
    <xf numFmtId="164" fontId="30" fillId="8" borderId="0" xfId="0" applyFont="true" applyBorder="false" applyAlignment="true" applyProtection="false">
      <alignment horizontal="left" vertical="center" textRotation="0" wrapText="true" indent="0" shrinkToFit="false"/>
      <protection locked="true" hidden="false"/>
    </xf>
    <xf numFmtId="164" fontId="31" fillId="8" borderId="0" xfId="0" applyFont="true" applyBorder="false" applyAlignment="true" applyProtection="false">
      <alignment horizontal="left" vertical="center" textRotation="0" wrapText="true" indent="0" shrinkToFit="false"/>
      <protection locked="true" hidden="false"/>
    </xf>
    <xf numFmtId="164" fontId="32" fillId="8" borderId="0" xfId="0" applyFont="true" applyBorder="false" applyAlignment="true" applyProtection="false">
      <alignment horizontal="center" vertical="center" textRotation="0" wrapText="true" indent="0" shrinkToFit="false"/>
      <protection locked="true" hidden="false"/>
    </xf>
    <xf numFmtId="165" fontId="30" fillId="8" borderId="0" xfId="0" applyFont="true" applyBorder="false" applyAlignment="true" applyProtection="false">
      <alignment horizontal="center" vertical="center" textRotation="0" wrapText="true" indent="0" shrinkToFit="false"/>
      <protection locked="true" hidden="false"/>
    </xf>
    <xf numFmtId="164" fontId="30" fillId="7" borderId="0" xfId="0" applyFont="true" applyBorder="false" applyAlignment="true" applyProtection="false">
      <alignment horizontal="left" vertical="center" textRotation="0" wrapText="true" indent="0" shrinkToFit="false"/>
      <protection locked="true" hidden="false"/>
    </xf>
    <xf numFmtId="164" fontId="31" fillId="7" borderId="0" xfId="0" applyFont="true" applyBorder="false" applyAlignment="true" applyProtection="false">
      <alignment horizontal="left" vertical="center" textRotation="0" wrapText="true" indent="0" shrinkToFit="false"/>
      <protection locked="true" hidden="false"/>
    </xf>
    <xf numFmtId="164" fontId="32" fillId="7" borderId="0" xfId="0" applyFont="true" applyBorder="false" applyAlignment="true" applyProtection="false">
      <alignment horizontal="center" vertical="center" textRotation="0" wrapText="true" indent="0" shrinkToFit="false"/>
      <protection locked="true" hidden="false"/>
    </xf>
    <xf numFmtId="165" fontId="30" fillId="7"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5" fontId="33" fillId="2" borderId="0" xfId="0" applyFont="true" applyBorder="false" applyAlignment="true" applyProtection="false">
      <alignment horizontal="center" vertical="center" textRotation="0" wrapText="true" indent="0" shrinkToFit="false"/>
      <protection locked="true" hidden="false"/>
    </xf>
    <xf numFmtId="164" fontId="34" fillId="7" borderId="0" xfId="0" applyFont="true" applyBorder="true" applyAlignment="true" applyProtection="false">
      <alignment horizontal="left" vertical="center" textRotation="0" wrapText="true" indent="0" shrinkToFit="false"/>
      <protection locked="true" hidden="false"/>
    </xf>
    <xf numFmtId="164" fontId="35" fillId="0" borderId="0" xfId="0" applyFont="true" applyBorder="true" applyAlignment="true" applyProtection="false">
      <alignment horizontal="left" vertical="center" textRotation="0" wrapText="true" indent="0" shrinkToFit="false"/>
      <protection locked="true" hidden="false"/>
    </xf>
    <xf numFmtId="164" fontId="36" fillId="0" borderId="0" xfId="0" applyFont="true" applyBorder="true" applyAlignment="true" applyProtection="false">
      <alignment horizontal="left" vertical="center" textRotation="0" wrapText="true" indent="0" shrinkToFit="false"/>
      <protection locked="true" hidden="false"/>
    </xf>
    <xf numFmtId="164" fontId="37" fillId="2" borderId="0" xfId="0" applyFont="true" applyBorder="true" applyAlignment="true" applyProtection="false">
      <alignment horizontal="left" vertical="center" textRotation="0" wrapText="true" indent="0" shrinkToFit="false"/>
      <protection locked="true" hidden="false"/>
    </xf>
    <xf numFmtId="164" fontId="38" fillId="8" borderId="0" xfId="0" applyFont="true" applyBorder="false" applyAlignment="true" applyProtection="false">
      <alignment horizontal="left" vertical="top" textRotation="0" wrapText="true" indent="0" shrinkToFit="false"/>
      <protection locked="true" hidden="false"/>
    </xf>
    <xf numFmtId="164" fontId="39" fillId="4" borderId="0" xfId="0" applyFont="true" applyBorder="false" applyAlignment="true" applyProtection="false">
      <alignment horizontal="center" vertical="center" textRotation="0" wrapText="true" indent="0" shrinkToFit="false"/>
      <protection locked="true" hidden="false"/>
    </xf>
    <xf numFmtId="164" fontId="31" fillId="8" borderId="0" xfId="0" applyFont="true" applyBorder="false" applyAlignment="true" applyProtection="false">
      <alignment horizontal="left" vertical="top" textRotation="0" wrapText="true" indent="0" shrinkToFit="false"/>
      <protection locked="true" hidden="false"/>
    </xf>
    <xf numFmtId="164" fontId="30" fillId="8" borderId="0" xfId="0" applyFont="true" applyBorder="false" applyAlignment="true" applyProtection="false">
      <alignment horizontal="center" vertical="top" textRotation="0" wrapText="true" indent="0" shrinkToFit="false"/>
      <protection locked="true" hidden="false"/>
    </xf>
    <xf numFmtId="164" fontId="38" fillId="7" borderId="0" xfId="0" applyFont="true" applyBorder="false" applyAlignment="true" applyProtection="false">
      <alignment horizontal="left" vertical="top" textRotation="0" wrapText="true" indent="0" shrinkToFit="false"/>
      <protection locked="true" hidden="false"/>
    </xf>
    <xf numFmtId="164" fontId="31" fillId="7" borderId="0" xfId="0" applyFont="true" applyBorder="false" applyAlignment="true" applyProtection="false">
      <alignment horizontal="left" vertical="top" textRotation="0" wrapText="true" indent="0" shrinkToFit="false"/>
      <protection locked="true" hidden="false"/>
    </xf>
    <xf numFmtId="164" fontId="30" fillId="7" borderId="0" xfId="0" applyFont="true" applyBorder="false" applyAlignment="true" applyProtection="false">
      <alignment horizontal="center" vertical="top" textRotation="0" wrapText="true" indent="0" shrinkToFit="false"/>
      <protection locked="true" hidden="false"/>
    </xf>
    <xf numFmtId="164" fontId="40" fillId="5" borderId="0" xfId="0" applyFont="true" applyBorder="false" applyAlignment="true" applyProtection="false">
      <alignment horizontal="center" vertical="center" textRotation="0" wrapText="true" indent="0" shrinkToFit="false"/>
      <protection locked="true" hidden="false"/>
    </xf>
    <xf numFmtId="164" fontId="41" fillId="6" borderId="0" xfId="0" applyFont="true" applyBorder="false" applyAlignment="true" applyProtection="false">
      <alignment horizontal="center" vertical="center" textRotation="0" wrapText="true" indent="0" shrinkToFit="false"/>
      <protection locked="true" hidden="false"/>
    </xf>
    <xf numFmtId="164" fontId="42" fillId="3" borderId="0" xfId="0" applyFont="true" applyBorder="fals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AFAF7"/>
      <rgbColor rgb="FFFF0000"/>
      <rgbColor rgb="FF00FF00"/>
      <rgbColor rgb="FF0000FF"/>
      <rgbColor rgb="FFFFFF00"/>
      <rgbColor rgb="FFFF00FF"/>
      <rgbColor rgb="FF00FFFF"/>
      <rgbColor rgb="FF800000"/>
      <rgbColor rgb="FF008000"/>
      <rgbColor rgb="FF000080"/>
      <rgbColor rgb="FF808000"/>
      <rgbColor rgb="FF800080"/>
      <rgbColor rgb="FF1F6B4A"/>
      <rgbColor rgb="FFC0C0C0"/>
      <rgbColor rgb="FF8B8B85"/>
      <rgbColor rgb="FF9999FF"/>
      <rgbColor rgb="FF993366"/>
      <rgbColor rgb="FFFAF0E5"/>
      <rgbColor rgb="FFE8F0EB"/>
      <rgbColor rgb="FF660066"/>
      <rgbColor rgb="FFC57A3A"/>
      <rgbColor rgb="FF0066CC"/>
      <rgbColor rgb="FFCCD3DE"/>
      <rgbColor rgb="FF000080"/>
      <rgbColor rgb="FFFF00FF"/>
      <rgbColor rgb="FFFFFF00"/>
      <rgbColor rgb="FF00FFFF"/>
      <rgbColor rgb="FF800080"/>
      <rgbColor rgb="FF800000"/>
      <rgbColor rgb="FF008080"/>
      <rgbColor rgb="FF0000FF"/>
      <rgbColor rgb="FF00CCFF"/>
      <rgbColor rgb="FFE8EEF4"/>
      <rgbColor rgb="FFEEEEE9"/>
      <rgbColor rgb="FFF5F3EC"/>
      <rgbColor rgb="FF99CCFF"/>
      <rgbColor rgb="FFFF99CC"/>
      <rgbColor rgb="FFCC99FF"/>
      <rgbColor rgb="FFFFCC99"/>
      <rgbColor rgb="FF3366FF"/>
      <rgbColor rgb="FF33CCCC"/>
      <rgbColor rgb="FF99CC00"/>
      <rgbColor rgb="FFFFCC00"/>
      <rgbColor rgb="FFFF9900"/>
      <rgbColor rgb="FFFF6600"/>
      <rgbColor rgb="FF5A5A55"/>
      <rgbColor rgb="FF969696"/>
      <rgbColor rgb="FF0B1F3A"/>
      <rgbColor rgb="FF4A9974"/>
      <rgbColor rgb="FF0A0A0A"/>
      <rgbColor rgb="FF333300"/>
      <rgbColor rgb="FF993300"/>
      <rgbColor rgb="FF993366"/>
      <rgbColor rgb="FF2C5577"/>
      <rgbColor rgb="FF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customXml" Target="../customXml/item2.xml"/><Relationship Id="rId5" Type="http://schemas.openxmlformats.org/officeDocument/2006/relationships/worksheet" Target="worksheets/sheet3.xml"/><Relationship Id="rId10" Type="http://schemas.openxmlformats.org/officeDocument/2006/relationships/customXml" Target="../customXml/item1.xml"/><Relationship Id="rId4" Type="http://schemas.openxmlformats.org/officeDocument/2006/relationships/worksheet" Target="worksheets/sheet2.xml"/><Relationship Id="rId9" Type="http://schemas.openxmlformats.org/officeDocument/2006/relationships/sharedStrings" Target="sharedStrings.xml"/></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8"/>
    <col collapsed="false" customWidth="true" hidden="false" outlineLevel="0" max="2" min="2" style="0" width="70"/>
    <col collapsed="false" customWidth="true" hidden="false" outlineLevel="0" max="6" min="3" style="0" width="4"/>
  </cols>
  <sheetData>
    <row r="1" customFormat="false" ht="48" hidden="false" customHeight="true" outlineLevel="0" collapsed="false">
      <c r="A1" s="1" t="s">
        <v>0</v>
      </c>
      <c r="B1" s="1"/>
      <c r="C1" s="1"/>
      <c r="D1" s="1"/>
      <c r="E1" s="1"/>
      <c r="F1" s="1"/>
    </row>
    <row r="2" customFormat="false" ht="36" hidden="false" customHeight="true" outlineLevel="0" collapsed="false">
      <c r="A2" s="2" t="s">
        <v>1</v>
      </c>
      <c r="B2" s="2"/>
      <c r="C2" s="2"/>
      <c r="D2" s="2"/>
      <c r="E2" s="2"/>
      <c r="F2" s="2"/>
    </row>
    <row r="3" customFormat="false" ht="21.75" hidden="false" customHeight="true" outlineLevel="0" collapsed="false">
      <c r="A3" s="3" t="s">
        <v>2</v>
      </c>
      <c r="B3" s="3"/>
      <c r="C3" s="3"/>
      <c r="D3" s="3"/>
      <c r="E3" s="3"/>
      <c r="F3" s="3"/>
    </row>
    <row r="4" customFormat="false" ht="25.5" hidden="false" customHeight="true" outlineLevel="0" collapsed="false">
      <c r="A4" s="4" t="s">
        <v>3</v>
      </c>
      <c r="B4" s="4"/>
      <c r="C4" s="4"/>
      <c r="D4" s="4"/>
      <c r="E4" s="4"/>
      <c r="F4" s="4"/>
    </row>
    <row r="6" customFormat="false" ht="19.5" hidden="false" customHeight="true" outlineLevel="0" collapsed="false">
      <c r="A6" s="5" t="s">
        <v>4</v>
      </c>
    </row>
    <row r="7" customFormat="false" ht="60" hidden="false" customHeight="true" outlineLevel="0" collapsed="false">
      <c r="A7" s="6" t="s">
        <v>5</v>
      </c>
      <c r="B7" s="6"/>
      <c r="C7" s="6"/>
      <c r="D7" s="6"/>
      <c r="E7" s="6"/>
      <c r="F7" s="6"/>
    </row>
    <row r="9" customFormat="false" ht="19.5" hidden="false" customHeight="true" outlineLevel="0" collapsed="false">
      <c r="A9" s="5" t="s">
        <v>6</v>
      </c>
    </row>
    <row r="10" customFormat="false" ht="19.5" hidden="false" customHeight="true" outlineLevel="0" collapsed="false">
      <c r="A10" s="7" t="s">
        <v>7</v>
      </c>
      <c r="B10" s="8" t="s">
        <v>8</v>
      </c>
    </row>
    <row r="11" customFormat="false" ht="31.5" hidden="false" customHeight="true" outlineLevel="0" collapsed="false">
      <c r="B11" s="9" t="s">
        <v>9</v>
      </c>
    </row>
    <row r="12" customFormat="false" ht="19.5" hidden="false" customHeight="true" outlineLevel="0" collapsed="false">
      <c r="A12" s="7" t="s">
        <v>10</v>
      </c>
      <c r="B12" s="8" t="s">
        <v>11</v>
      </c>
    </row>
    <row r="13" customFormat="false" ht="31.5" hidden="false" customHeight="true" outlineLevel="0" collapsed="false">
      <c r="B13" s="9" t="s">
        <v>12</v>
      </c>
    </row>
    <row r="14" customFormat="false" ht="19.5" hidden="false" customHeight="true" outlineLevel="0" collapsed="false">
      <c r="A14" s="7" t="s">
        <v>13</v>
      </c>
      <c r="B14" s="8" t="s">
        <v>14</v>
      </c>
    </row>
    <row r="15" customFormat="false" ht="31.5" hidden="false" customHeight="true" outlineLevel="0" collapsed="false">
      <c r="B15" s="9" t="s">
        <v>15</v>
      </c>
    </row>
    <row r="16" customFormat="false" ht="19.5" hidden="false" customHeight="true" outlineLevel="0" collapsed="false">
      <c r="A16" s="7" t="s">
        <v>16</v>
      </c>
      <c r="B16" s="8" t="s">
        <v>17</v>
      </c>
    </row>
    <row r="17" customFormat="false" ht="31.5" hidden="false" customHeight="true" outlineLevel="0" collapsed="false">
      <c r="B17" s="9" t="s">
        <v>18</v>
      </c>
    </row>
    <row r="19" customFormat="false" ht="19.5" hidden="false" customHeight="true" outlineLevel="0" collapsed="false">
      <c r="A19" s="5" t="s">
        <v>19</v>
      </c>
    </row>
    <row r="20" customFormat="false" ht="31.5" hidden="false" customHeight="true" outlineLevel="0" collapsed="false">
      <c r="A20" s="10" t="s">
        <v>20</v>
      </c>
      <c r="B20" s="11" t="s">
        <v>21</v>
      </c>
    </row>
    <row r="21" customFormat="false" ht="31.5" hidden="false" customHeight="true" outlineLevel="0" collapsed="false">
      <c r="A21" s="12" t="s">
        <v>22</v>
      </c>
      <c r="B21" s="11" t="s">
        <v>23</v>
      </c>
    </row>
    <row r="22" customFormat="false" ht="31.5" hidden="false" customHeight="true" outlineLevel="0" collapsed="false">
      <c r="A22" s="13" t="s">
        <v>24</v>
      </c>
      <c r="B22" s="11" t="s">
        <v>25</v>
      </c>
    </row>
    <row r="23" customFormat="false" ht="31.5" hidden="false" customHeight="true" outlineLevel="0" collapsed="false">
      <c r="A23" s="14" t="s">
        <v>26</v>
      </c>
      <c r="B23" s="11" t="s">
        <v>27</v>
      </c>
    </row>
    <row r="25" customFormat="false" ht="19.5" hidden="false" customHeight="true" outlineLevel="0" collapsed="false">
      <c r="A25" s="5" t="s">
        <v>28</v>
      </c>
    </row>
    <row r="26" customFormat="false" ht="18" hidden="false" customHeight="true" outlineLevel="0" collapsed="false">
      <c r="A26" s="15" t="s">
        <v>29</v>
      </c>
      <c r="B26" s="11" t="s">
        <v>30</v>
      </c>
    </row>
    <row r="27" customFormat="false" ht="18" hidden="false" customHeight="true" outlineLevel="0" collapsed="false">
      <c r="A27" s="15" t="s">
        <v>31</v>
      </c>
      <c r="B27" s="11" t="s">
        <v>32</v>
      </c>
    </row>
    <row r="28" customFormat="false" ht="18" hidden="false" customHeight="true" outlineLevel="0" collapsed="false">
      <c r="A28" s="15" t="s">
        <v>33</v>
      </c>
      <c r="B28" s="11" t="s">
        <v>34</v>
      </c>
    </row>
    <row r="29" customFormat="false" ht="18" hidden="false" customHeight="true" outlineLevel="0" collapsed="false">
      <c r="A29" s="15" t="s">
        <v>35</v>
      </c>
      <c r="B29" s="11" t="s">
        <v>36</v>
      </c>
    </row>
    <row r="30" customFormat="false" ht="18" hidden="false" customHeight="true" outlineLevel="0" collapsed="false">
      <c r="A30" s="15" t="s">
        <v>37</v>
      </c>
      <c r="B30" s="11" t="s">
        <v>38</v>
      </c>
    </row>
    <row r="32" customFormat="false" ht="19.5" hidden="false" customHeight="true" outlineLevel="0" collapsed="false">
      <c r="A32" s="5" t="s">
        <v>39</v>
      </c>
    </row>
    <row r="33" customFormat="false" ht="79.5" hidden="false" customHeight="true" outlineLevel="0" collapsed="false">
      <c r="A33" s="6" t="s">
        <v>40</v>
      </c>
      <c r="B33" s="6"/>
      <c r="C33" s="6"/>
      <c r="D33" s="6"/>
      <c r="E33" s="6"/>
      <c r="F33" s="6"/>
    </row>
    <row r="35" customFormat="false" ht="25.5" hidden="false" customHeight="true" outlineLevel="0" collapsed="false">
      <c r="A35" s="16" t="s">
        <v>41</v>
      </c>
      <c r="B35" s="16"/>
      <c r="C35" s="16"/>
      <c r="D35" s="16"/>
      <c r="E35" s="16"/>
      <c r="F35" s="16"/>
    </row>
    <row r="37" customFormat="false" ht="18" hidden="false" customHeight="true" outlineLevel="0" collapsed="false">
      <c r="A37" s="17" t="s">
        <v>42</v>
      </c>
      <c r="B37" s="17"/>
      <c r="C37" s="17"/>
      <c r="D37" s="17"/>
      <c r="E37" s="17"/>
      <c r="F37" s="17"/>
    </row>
  </sheetData>
  <mergeCells count="8">
    <mergeCell ref="A1:F1"/>
    <mergeCell ref="A2:F2"/>
    <mergeCell ref="A3:F3"/>
    <mergeCell ref="A4:F4"/>
    <mergeCell ref="A7:F7"/>
    <mergeCell ref="A33:F33"/>
    <mergeCell ref="A35:F35"/>
    <mergeCell ref="A37:F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28"/>
    <col collapsed="false" customWidth="true" hidden="false" outlineLevel="0" max="7" min="3" style="0" width="12"/>
    <col collapsed="false" customWidth="true" hidden="false" outlineLevel="0" max="8" min="8" style="0" width="35"/>
  </cols>
  <sheetData>
    <row r="1" customFormat="false" ht="31.5" hidden="false" customHeight="true" outlineLevel="0" collapsed="false">
      <c r="A1" s="18" t="s">
        <v>43</v>
      </c>
      <c r="B1" s="18"/>
      <c r="C1" s="18"/>
      <c r="D1" s="18"/>
      <c r="E1" s="18"/>
      <c r="F1" s="18"/>
      <c r="G1" s="18"/>
      <c r="H1" s="18"/>
    </row>
    <row r="2" customFormat="false" ht="21.75" hidden="false" customHeight="true" outlineLevel="0" collapsed="false">
      <c r="A2" s="19" t="s">
        <v>44</v>
      </c>
      <c r="B2" s="19"/>
      <c r="C2" s="19"/>
      <c r="D2" s="19"/>
      <c r="E2" s="19"/>
      <c r="F2" s="19"/>
      <c r="G2" s="19"/>
      <c r="H2" s="19"/>
    </row>
    <row r="3" customFormat="false" ht="12" hidden="false" customHeight="true" outlineLevel="0" collapsed="false"/>
    <row r="5" customFormat="false" ht="19.5" hidden="false" customHeight="true" outlineLevel="0" collapsed="false">
      <c r="B5" s="5" t="s">
        <v>45</v>
      </c>
    </row>
    <row r="7" customFormat="false" ht="30" hidden="false" customHeight="true" outlineLevel="0" collapsed="false">
      <c r="B7" s="20" t="s">
        <v>46</v>
      </c>
      <c r="C7" s="21" t="s">
        <v>20</v>
      </c>
      <c r="D7" s="21" t="s">
        <v>22</v>
      </c>
      <c r="E7" s="21" t="s">
        <v>24</v>
      </c>
      <c r="F7" s="21" t="s">
        <v>26</v>
      </c>
      <c r="G7" s="21" t="s">
        <v>47</v>
      </c>
      <c r="H7" s="21" t="s">
        <v>48</v>
      </c>
    </row>
    <row r="8" customFormat="false" ht="25.5" hidden="false" customHeight="true" outlineLevel="0" collapsed="false">
      <c r="B8" s="22" t="s">
        <v>49</v>
      </c>
      <c r="C8" s="23" t="n">
        <f aca="false">COUNTIF('M365 GCC High'!B7:B999,"Inherited")</f>
        <v>1</v>
      </c>
      <c r="D8" s="24" t="n">
        <f aca="false">COUNTIF('M365 GCC High'!B7:B999,"Shared")</f>
        <v>78</v>
      </c>
      <c r="E8" s="25" t="n">
        <f aca="false">COUNTIF('M365 GCC High'!B7:B999,"Customer")</f>
        <v>28</v>
      </c>
      <c r="F8" s="26" t="n">
        <f aca="false">COUNTIF('M365 GCC High'!B7:B999,"N/A")</f>
        <v>3</v>
      </c>
      <c r="G8" s="27" t="n">
        <f aca="false">SUM(C8:F8)</f>
        <v>110</v>
      </c>
      <c r="H8" s="28" t="s">
        <v>50</v>
      </c>
    </row>
    <row r="9" customFormat="false" ht="25.5" hidden="false" customHeight="true" outlineLevel="0" collapsed="false">
      <c r="B9" s="29" t="s">
        <v>51</v>
      </c>
      <c r="C9" s="30" t="n">
        <f aca="false">COUNTIF('Azure Government'!B7:B999,"Inherited")</f>
        <v>0</v>
      </c>
      <c r="D9" s="31" t="n">
        <f aca="false">COUNTIF('Azure Government'!B7:B999,"Shared")</f>
        <v>72</v>
      </c>
      <c r="E9" s="32" t="n">
        <f aca="false">COUNTIF('Azure Government'!B7:B999,"Customer")</f>
        <v>35</v>
      </c>
      <c r="F9" s="33" t="n">
        <f aca="false">COUNTIF('Azure Government'!B7:B999,"N/A")</f>
        <v>3</v>
      </c>
      <c r="G9" s="34" t="n">
        <f aca="false">SUM(C9:F9)</f>
        <v>110</v>
      </c>
      <c r="H9" s="35" t="s">
        <v>52</v>
      </c>
    </row>
    <row r="10" customFormat="false" ht="25.5" hidden="false" customHeight="true" outlineLevel="0" collapsed="false">
      <c r="B10" s="22" t="s">
        <v>53</v>
      </c>
      <c r="C10" s="23" t="n">
        <f aca="false">COUNTIF('AWS GovCloud'!B7:B999,"Inherited")</f>
        <v>0</v>
      </c>
      <c r="D10" s="24" t="n">
        <f aca="false">COUNTIF('AWS GovCloud'!B7:B999,"Shared")</f>
        <v>71</v>
      </c>
      <c r="E10" s="25" t="n">
        <f aca="false">COUNTIF('AWS GovCloud'!B7:B999,"Customer")</f>
        <v>36</v>
      </c>
      <c r="F10" s="26" t="n">
        <f aca="false">COUNTIF('AWS GovCloud'!B7:B999,"N/A")</f>
        <v>3</v>
      </c>
      <c r="G10" s="27" t="n">
        <f aca="false">SUM(C10:F10)</f>
        <v>110</v>
      </c>
      <c r="H10" s="28" t="s">
        <v>54</v>
      </c>
    </row>
    <row r="11" customFormat="false" ht="25.5" hidden="false" customHeight="true" outlineLevel="0" collapsed="false">
      <c r="B11" s="29" t="s">
        <v>55</v>
      </c>
      <c r="C11" s="30" t="n">
        <f aca="false">COUNTIF('GCP Assured'!B7:B999,"Inherited")</f>
        <v>0</v>
      </c>
      <c r="D11" s="31" t="n">
        <f aca="false">COUNTIF('GCP Assured'!B7:B999,"Shared")</f>
        <v>68</v>
      </c>
      <c r="E11" s="32" t="n">
        <f aca="false">COUNTIF('GCP Assured'!B7:B999,"Customer")</f>
        <v>39</v>
      </c>
      <c r="F11" s="33" t="n">
        <f aca="false">COUNTIF('GCP Assured'!B7:B999,"N/A")</f>
        <v>3</v>
      </c>
      <c r="G11" s="34" t="n">
        <f aca="false">SUM(C11:F11)</f>
        <v>110</v>
      </c>
      <c r="H11" s="35" t="s">
        <v>56</v>
      </c>
    </row>
    <row r="13" customFormat="false" ht="31.5" hidden="false" customHeight="true" outlineLevel="0" collapsed="false">
      <c r="B13" s="36" t="s">
        <v>57</v>
      </c>
      <c r="C13" s="36"/>
      <c r="D13" s="36"/>
      <c r="E13" s="36"/>
      <c r="F13" s="36"/>
      <c r="G13" s="36"/>
      <c r="H13" s="36"/>
    </row>
    <row r="16" customFormat="false" ht="19.5" hidden="false" customHeight="true" outlineLevel="0" collapsed="false">
      <c r="B16" s="5" t="s">
        <v>58</v>
      </c>
    </row>
    <row r="17" customFormat="false" ht="31.5" hidden="false" customHeight="true" outlineLevel="0" collapsed="false">
      <c r="B17" s="36" t="s">
        <v>59</v>
      </c>
      <c r="C17" s="36"/>
      <c r="D17" s="36"/>
      <c r="E17" s="36"/>
      <c r="F17" s="36"/>
      <c r="G17" s="36"/>
      <c r="H17" s="36"/>
    </row>
    <row r="19" customFormat="false" ht="30" hidden="false" customHeight="true" outlineLevel="0" collapsed="false">
      <c r="B19" s="20" t="s">
        <v>60</v>
      </c>
      <c r="C19" s="20" t="s">
        <v>61</v>
      </c>
      <c r="D19" s="21" t="s">
        <v>49</v>
      </c>
      <c r="E19" s="21" t="s">
        <v>51</v>
      </c>
      <c r="F19" s="21" t="s">
        <v>53</v>
      </c>
      <c r="G19" s="21" t="s">
        <v>55</v>
      </c>
      <c r="H19" s="21" t="s">
        <v>62</v>
      </c>
    </row>
    <row r="20" customFormat="false" ht="21.75" hidden="false" customHeight="true" outlineLevel="0" collapsed="false">
      <c r="B20" s="37" t="s">
        <v>63</v>
      </c>
      <c r="C20" s="38" t="s">
        <v>64</v>
      </c>
      <c r="D20" s="39" t="n">
        <v>3</v>
      </c>
      <c r="E20" s="39" t="n">
        <v>3</v>
      </c>
      <c r="F20" s="39" t="n">
        <v>5</v>
      </c>
      <c r="G20" s="39" t="n">
        <v>5</v>
      </c>
      <c r="H20" s="40" t="n">
        <f aca="false">SUM(D20:G20)</f>
        <v>16</v>
      </c>
    </row>
    <row r="21" customFormat="false" ht="21.75" hidden="false" customHeight="true" outlineLevel="0" collapsed="false">
      <c r="B21" s="41" t="s">
        <v>65</v>
      </c>
      <c r="C21" s="42" t="s">
        <v>66</v>
      </c>
      <c r="D21" s="43" t="n">
        <v>3</v>
      </c>
      <c r="E21" s="43" t="n">
        <v>3</v>
      </c>
      <c r="F21" s="43" t="n">
        <v>3</v>
      </c>
      <c r="G21" s="43" t="n">
        <v>3</v>
      </c>
      <c r="H21" s="44" t="n">
        <f aca="false">SUM(D21:G21)</f>
        <v>12</v>
      </c>
    </row>
    <row r="22" customFormat="false" ht="21.75" hidden="false" customHeight="true" outlineLevel="0" collapsed="false">
      <c r="B22" s="37" t="s">
        <v>67</v>
      </c>
      <c r="C22" s="38" t="s">
        <v>68</v>
      </c>
      <c r="D22" s="39" t="n">
        <v>0</v>
      </c>
      <c r="E22" s="39" t="n">
        <v>0</v>
      </c>
      <c r="F22" s="39" t="n">
        <v>0</v>
      </c>
      <c r="G22" s="39" t="n">
        <v>0</v>
      </c>
      <c r="H22" s="40" t="n">
        <f aca="false">SUM(D22:G22)</f>
        <v>0</v>
      </c>
    </row>
    <row r="23" customFormat="false" ht="21.75" hidden="false" customHeight="true" outlineLevel="0" collapsed="false">
      <c r="B23" s="41" t="s">
        <v>69</v>
      </c>
      <c r="C23" s="42" t="s">
        <v>70</v>
      </c>
      <c r="D23" s="43" t="n">
        <v>0</v>
      </c>
      <c r="E23" s="43" t="n">
        <v>0</v>
      </c>
      <c r="F23" s="43" t="n">
        <v>0</v>
      </c>
      <c r="G23" s="43" t="n">
        <v>0</v>
      </c>
      <c r="H23" s="44" t="n">
        <f aca="false">SUM(D23:G23)</f>
        <v>0</v>
      </c>
    </row>
    <row r="24" customFormat="false" ht="21.75" hidden="false" customHeight="true" outlineLevel="0" collapsed="false">
      <c r="B24" s="37" t="s">
        <v>71</v>
      </c>
      <c r="C24" s="38" t="s">
        <v>72</v>
      </c>
      <c r="D24" s="39" t="n">
        <v>0</v>
      </c>
      <c r="E24" s="39" t="n">
        <v>0</v>
      </c>
      <c r="F24" s="39" t="n">
        <v>0</v>
      </c>
      <c r="G24" s="39" t="n">
        <v>0</v>
      </c>
      <c r="H24" s="40" t="n">
        <f aca="false">SUM(D24:G24)</f>
        <v>0</v>
      </c>
    </row>
    <row r="25" customFormat="false" ht="21.75" hidden="false" customHeight="true" outlineLevel="0" collapsed="false">
      <c r="B25" s="41" t="s">
        <v>73</v>
      </c>
      <c r="C25" s="42" t="s">
        <v>74</v>
      </c>
      <c r="D25" s="43" t="n">
        <v>1</v>
      </c>
      <c r="E25" s="43" t="n">
        <v>2</v>
      </c>
      <c r="F25" s="43" t="n">
        <v>2</v>
      </c>
      <c r="G25" s="43" t="n">
        <v>2</v>
      </c>
      <c r="H25" s="44" t="n">
        <f aca="false">SUM(D25:G25)</f>
        <v>7</v>
      </c>
    </row>
    <row r="26" customFormat="false" ht="21.75" hidden="false" customHeight="true" outlineLevel="0" collapsed="false">
      <c r="B26" s="37" t="s">
        <v>75</v>
      </c>
      <c r="C26" s="38" t="s">
        <v>76</v>
      </c>
      <c r="D26" s="39" t="n">
        <v>3</v>
      </c>
      <c r="E26" s="39" t="n">
        <v>3</v>
      </c>
      <c r="F26" s="39" t="n">
        <v>3</v>
      </c>
      <c r="G26" s="39" t="n">
        <v>3</v>
      </c>
      <c r="H26" s="40" t="n">
        <f aca="false">SUM(D26:G26)</f>
        <v>12</v>
      </c>
    </row>
    <row r="27" customFormat="false" ht="21.75" hidden="false" customHeight="true" outlineLevel="0" collapsed="false">
      <c r="B27" s="41" t="s">
        <v>77</v>
      </c>
      <c r="C27" s="42" t="s">
        <v>78</v>
      </c>
      <c r="D27" s="43" t="n">
        <v>5</v>
      </c>
      <c r="E27" s="43" t="n">
        <v>8</v>
      </c>
      <c r="F27" s="43" t="n">
        <v>6</v>
      </c>
      <c r="G27" s="43" t="n">
        <v>6</v>
      </c>
      <c r="H27" s="44" t="n">
        <f aca="false">SUM(D27:G27)</f>
        <v>25</v>
      </c>
    </row>
    <row r="28" customFormat="false" ht="21.75" hidden="false" customHeight="true" outlineLevel="0" collapsed="false">
      <c r="B28" s="37" t="s">
        <v>79</v>
      </c>
      <c r="C28" s="38" t="s">
        <v>80</v>
      </c>
      <c r="D28" s="39" t="n">
        <v>2</v>
      </c>
      <c r="E28" s="39" t="n">
        <v>2</v>
      </c>
      <c r="F28" s="39" t="n">
        <v>2</v>
      </c>
      <c r="G28" s="39" t="n">
        <v>2</v>
      </c>
      <c r="H28" s="40" t="n">
        <f aca="false">SUM(D28:G28)</f>
        <v>8</v>
      </c>
    </row>
    <row r="29" customFormat="false" ht="21.75" hidden="false" customHeight="true" outlineLevel="0" collapsed="false">
      <c r="B29" s="41" t="s">
        <v>81</v>
      </c>
      <c r="C29" s="42" t="s">
        <v>82</v>
      </c>
      <c r="D29" s="43" t="n">
        <v>6</v>
      </c>
      <c r="E29" s="43" t="n">
        <v>6</v>
      </c>
      <c r="F29" s="43" t="n">
        <v>6</v>
      </c>
      <c r="G29" s="43" t="n">
        <v>6</v>
      </c>
      <c r="H29" s="44" t="n">
        <f aca="false">SUM(D29:G29)</f>
        <v>24</v>
      </c>
    </row>
    <row r="30" customFormat="false" ht="21.75" hidden="false" customHeight="true" outlineLevel="0" collapsed="false">
      <c r="B30" s="37" t="s">
        <v>83</v>
      </c>
      <c r="C30" s="38" t="s">
        <v>84</v>
      </c>
      <c r="D30" s="39" t="n">
        <v>0</v>
      </c>
      <c r="E30" s="39" t="n">
        <v>1</v>
      </c>
      <c r="F30" s="39" t="n">
        <v>1</v>
      </c>
      <c r="G30" s="39" t="n">
        <v>1</v>
      </c>
      <c r="H30" s="40" t="n">
        <f aca="false">SUM(D30:G30)</f>
        <v>3</v>
      </c>
    </row>
    <row r="31" customFormat="false" ht="21.75" hidden="false" customHeight="true" outlineLevel="0" collapsed="false">
      <c r="B31" s="41" t="s">
        <v>85</v>
      </c>
      <c r="C31" s="42" t="s">
        <v>86</v>
      </c>
      <c r="D31" s="43" t="n">
        <v>4</v>
      </c>
      <c r="E31" s="43" t="n">
        <v>4</v>
      </c>
      <c r="F31" s="43" t="n">
        <v>4</v>
      </c>
      <c r="G31" s="43" t="n">
        <v>4</v>
      </c>
      <c r="H31" s="44" t="n">
        <f aca="false">SUM(D31:G31)</f>
        <v>16</v>
      </c>
    </row>
    <row r="32" customFormat="false" ht="21.75" hidden="false" customHeight="true" outlineLevel="0" collapsed="false">
      <c r="B32" s="37" t="s">
        <v>87</v>
      </c>
      <c r="C32" s="38" t="s">
        <v>88</v>
      </c>
      <c r="D32" s="39" t="n">
        <v>0</v>
      </c>
      <c r="E32" s="39" t="n">
        <v>2</v>
      </c>
      <c r="F32" s="39" t="n">
        <v>3</v>
      </c>
      <c r="G32" s="39" t="n">
        <v>3</v>
      </c>
      <c r="H32" s="40" t="n">
        <f aca="false">SUM(D32:G32)</f>
        <v>8</v>
      </c>
    </row>
    <row r="33" customFormat="false" ht="21.75" hidden="false" customHeight="true" outlineLevel="0" collapsed="false">
      <c r="B33" s="41" t="s">
        <v>89</v>
      </c>
      <c r="C33" s="42" t="s">
        <v>90</v>
      </c>
      <c r="D33" s="43" t="n">
        <v>1</v>
      </c>
      <c r="E33" s="43" t="n">
        <v>1</v>
      </c>
      <c r="F33" s="43" t="n">
        <v>1</v>
      </c>
      <c r="G33" s="43" t="n">
        <v>4</v>
      </c>
      <c r="H33" s="44" t="n">
        <f aca="false">SUM(D33:G33)</f>
        <v>7</v>
      </c>
    </row>
    <row r="34" customFormat="false" ht="25.5" hidden="false" customHeight="true" outlineLevel="0" collapsed="false">
      <c r="B34" s="45"/>
      <c r="C34" s="20" t="s">
        <v>62</v>
      </c>
      <c r="D34" s="46" t="n">
        <f aca="false">SUM(D20:D33)</f>
        <v>28</v>
      </c>
      <c r="E34" s="46" t="n">
        <f aca="false">SUM(E20:E33)</f>
        <v>35</v>
      </c>
      <c r="F34" s="46" t="n">
        <f aca="false">SUM(F20:F33)</f>
        <v>36</v>
      </c>
      <c r="G34" s="46" t="n">
        <f aca="false">SUM(G20:G33)</f>
        <v>39</v>
      </c>
      <c r="H34" s="46" t="n">
        <f aca="false">SUM(D34:G34)</f>
        <v>138</v>
      </c>
    </row>
    <row r="37" customFormat="false" ht="27.75" hidden="false" customHeight="true" outlineLevel="0" collapsed="false">
      <c r="B37" s="36" t="s">
        <v>91</v>
      </c>
      <c r="C37" s="36"/>
      <c r="D37" s="36"/>
      <c r="E37" s="36"/>
      <c r="F37" s="36"/>
      <c r="G37" s="36"/>
      <c r="H37" s="36"/>
    </row>
  </sheetData>
  <mergeCells count="5">
    <mergeCell ref="A1:H1"/>
    <mergeCell ref="A2:H2"/>
    <mergeCell ref="B13:H13"/>
    <mergeCell ref="B17:H17"/>
    <mergeCell ref="B37:H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1" outlineLevelCol="0"/>
  <cols>
    <col collapsed="false" customWidth="true" hidden="false" outlineLevel="0" max="1" min="1" style="0" width="10"/>
    <col collapsed="false" customWidth="true" hidden="false" outlineLevel="0" max="2" min="2" style="0" width="12"/>
    <col collapsed="false" customWidth="true" hidden="false" outlineLevel="0" max="5" min="3" style="0" width="50"/>
    <col collapsed="false" customWidth="true" hidden="false" outlineLevel="0" max="6" min="6" style="0" width="9"/>
  </cols>
  <sheetData>
    <row r="1" customFormat="false" ht="21.75" hidden="false" customHeight="true" outlineLevel="0" collapsed="false">
      <c r="A1" s="47" t="s">
        <v>92</v>
      </c>
      <c r="B1" s="47"/>
      <c r="C1" s="47"/>
      <c r="D1" s="47"/>
      <c r="E1" s="47"/>
      <c r="F1" s="47"/>
    </row>
    <row r="2" customFormat="false" ht="30" hidden="false" customHeight="true" outlineLevel="0" collapsed="false">
      <c r="A2" s="48" t="s">
        <v>93</v>
      </c>
      <c r="B2" s="48"/>
      <c r="C2" s="48"/>
      <c r="D2" s="48"/>
      <c r="E2" s="48"/>
      <c r="F2" s="48"/>
    </row>
    <row r="3" customFormat="false" ht="18" hidden="false" customHeight="true" outlineLevel="0" collapsed="false">
      <c r="A3" s="19" t="s">
        <v>94</v>
      </c>
      <c r="B3" s="19"/>
      <c r="C3" s="19"/>
      <c r="D3" s="19"/>
      <c r="E3" s="19"/>
      <c r="F3" s="19"/>
    </row>
    <row r="4" customFormat="false" ht="21.75" hidden="false" customHeight="true" outlineLevel="0" collapsed="false">
      <c r="A4" s="49" t="str">
        <f aca="false">COUNTIF(B7:B999,"Inherited") &amp; " inherited  ·  " &amp; COUNTIF(B7:B999,"Shared") &amp; " shared  ·  " &amp; COUNTIF(B7:B999,"Customer") &amp; " customer  ·  " &amp; COUNTIF(B7:B999,"N/A") &amp; " N/A  ·  " &amp; (COUNTIF(B7:B999,"Inherited")+COUNTIF(B7:B999,"Shared")+COUNTIF(B7:B999,"Customer")+COUNTIF(B7:B999,"N/A")) &amp; " total"</f>
        <v>1 inherited  ·  78 shared  ·  28 customer  ·  3 N/A  ·  110 total</v>
      </c>
      <c r="B4" s="49"/>
      <c r="C4" s="49"/>
      <c r="D4" s="49"/>
      <c r="E4" s="49"/>
      <c r="F4" s="49"/>
    </row>
    <row r="5" customFormat="false" ht="12" hidden="false" customHeight="true" outlineLevel="0" collapsed="false"/>
    <row r="6" customFormat="false" ht="31.5" hidden="false" customHeight="true" outlineLevel="0" collapsed="false">
      <c r="A6" s="20" t="s">
        <v>95</v>
      </c>
      <c r="B6" s="20" t="s">
        <v>96</v>
      </c>
      <c r="C6" s="20" t="s">
        <v>97</v>
      </c>
      <c r="D6" s="20" t="s">
        <v>98</v>
      </c>
      <c r="E6" s="20" t="s">
        <v>99</v>
      </c>
      <c r="F6" s="21" t="s">
        <v>100</v>
      </c>
    </row>
    <row r="7" customFormat="false" ht="27.75" hidden="false" customHeight="true" outlineLevel="0" collapsed="false">
      <c r="A7" s="50" t="s">
        <v>101</v>
      </c>
      <c r="B7" s="50"/>
      <c r="C7" s="50"/>
      <c r="D7" s="50"/>
      <c r="E7" s="50"/>
      <c r="F7" s="50"/>
    </row>
    <row r="8" customFormat="false" ht="45" hidden="false" customHeight="true" outlineLevel="1" collapsed="false">
      <c r="A8" s="51" t="s">
        <v>102</v>
      </c>
      <c r="B8" s="52" t="s">
        <v>22</v>
      </c>
      <c r="C8" s="53" t="s">
        <v>103</v>
      </c>
      <c r="D8" s="53" t="s">
        <v>104</v>
      </c>
      <c r="E8" s="53" t="s">
        <v>105</v>
      </c>
      <c r="F8" s="54" t="n">
        <v>5</v>
      </c>
    </row>
    <row r="9" customFormat="false" ht="45" hidden="false" customHeight="true" outlineLevel="1" collapsed="false">
      <c r="A9" s="55" t="s">
        <v>106</v>
      </c>
      <c r="B9" s="52" t="s">
        <v>22</v>
      </c>
      <c r="C9" s="56" t="s">
        <v>107</v>
      </c>
      <c r="D9" s="56" t="s">
        <v>108</v>
      </c>
      <c r="E9" s="56" t="s">
        <v>109</v>
      </c>
      <c r="F9" s="57" t="n">
        <v>5</v>
      </c>
    </row>
    <row r="10" customFormat="false" ht="30" hidden="false" customHeight="true" outlineLevel="1" collapsed="false">
      <c r="A10" s="51" t="s">
        <v>110</v>
      </c>
      <c r="B10" s="52" t="s">
        <v>22</v>
      </c>
      <c r="C10" s="53" t="s">
        <v>111</v>
      </c>
      <c r="D10" s="53" t="s">
        <v>112</v>
      </c>
      <c r="E10" s="53" t="s">
        <v>113</v>
      </c>
      <c r="F10" s="54" t="n">
        <v>3</v>
      </c>
    </row>
    <row r="11" customFormat="false" ht="45" hidden="false" customHeight="true" outlineLevel="1" collapsed="false">
      <c r="A11" s="55" t="s">
        <v>114</v>
      </c>
      <c r="B11" s="52" t="s">
        <v>22</v>
      </c>
      <c r="C11" s="56" t="s">
        <v>115</v>
      </c>
      <c r="D11" s="56" t="s">
        <v>116</v>
      </c>
      <c r="E11" s="56" t="s">
        <v>117</v>
      </c>
      <c r="F11" s="57" t="n">
        <v>1</v>
      </c>
    </row>
    <row r="12" customFormat="false" ht="45" hidden="false" customHeight="true" outlineLevel="1" collapsed="false">
      <c r="A12" s="51" t="s">
        <v>118</v>
      </c>
      <c r="B12" s="52" t="s">
        <v>22</v>
      </c>
      <c r="C12" s="53" t="s">
        <v>119</v>
      </c>
      <c r="D12" s="53" t="s">
        <v>120</v>
      </c>
      <c r="E12" s="53" t="s">
        <v>121</v>
      </c>
      <c r="F12" s="54" t="n">
        <v>3</v>
      </c>
    </row>
    <row r="13" customFormat="false" ht="30" hidden="false" customHeight="true" outlineLevel="1" collapsed="false">
      <c r="A13" s="55" t="s">
        <v>122</v>
      </c>
      <c r="B13" s="52" t="s">
        <v>22</v>
      </c>
      <c r="C13" s="56" t="s">
        <v>123</v>
      </c>
      <c r="D13" s="56" t="s">
        <v>124</v>
      </c>
      <c r="E13" s="56" t="s">
        <v>125</v>
      </c>
      <c r="F13" s="57" t="n">
        <v>1</v>
      </c>
    </row>
    <row r="14" customFormat="false" ht="45" hidden="false" customHeight="true" outlineLevel="1" collapsed="false">
      <c r="A14" s="51" t="s">
        <v>126</v>
      </c>
      <c r="B14" s="52" t="s">
        <v>22</v>
      </c>
      <c r="C14" s="53" t="s">
        <v>127</v>
      </c>
      <c r="D14" s="53" t="s">
        <v>128</v>
      </c>
      <c r="E14" s="53" t="s">
        <v>129</v>
      </c>
      <c r="F14" s="54" t="n">
        <v>1</v>
      </c>
    </row>
    <row r="15" customFormat="false" ht="45" hidden="false" customHeight="true" outlineLevel="1" collapsed="false">
      <c r="A15" s="55" t="s">
        <v>130</v>
      </c>
      <c r="B15" s="52" t="s">
        <v>22</v>
      </c>
      <c r="C15" s="56" t="s">
        <v>131</v>
      </c>
      <c r="D15" s="56" t="s">
        <v>132</v>
      </c>
      <c r="E15" s="56" t="s">
        <v>133</v>
      </c>
      <c r="F15" s="57" t="n">
        <v>1</v>
      </c>
    </row>
    <row r="16" customFormat="false" ht="45" hidden="false" customHeight="true" outlineLevel="1" collapsed="false">
      <c r="A16" s="51" t="s">
        <v>134</v>
      </c>
      <c r="B16" s="52" t="s">
        <v>22</v>
      </c>
      <c r="C16" s="53" t="s">
        <v>135</v>
      </c>
      <c r="D16" s="53" t="s">
        <v>132</v>
      </c>
      <c r="E16" s="53" t="s">
        <v>133</v>
      </c>
      <c r="F16" s="54" t="n">
        <v>1</v>
      </c>
    </row>
    <row r="17" customFormat="false" ht="45" hidden="false" customHeight="true" outlineLevel="1" collapsed="false">
      <c r="A17" s="55" t="s">
        <v>136</v>
      </c>
      <c r="B17" s="52" t="s">
        <v>22</v>
      </c>
      <c r="C17" s="56" t="s">
        <v>137</v>
      </c>
      <c r="D17" s="56" t="s">
        <v>132</v>
      </c>
      <c r="E17" s="56" t="s">
        <v>133</v>
      </c>
      <c r="F17" s="57" t="n">
        <v>1</v>
      </c>
    </row>
    <row r="18" customFormat="false" ht="45" hidden="false" customHeight="true" outlineLevel="1" collapsed="false">
      <c r="A18" s="51" t="s">
        <v>138</v>
      </c>
      <c r="B18" s="52" t="s">
        <v>22</v>
      </c>
      <c r="C18" s="53" t="s">
        <v>139</v>
      </c>
      <c r="D18" s="53" t="s">
        <v>132</v>
      </c>
      <c r="E18" s="53" t="s">
        <v>133</v>
      </c>
      <c r="F18" s="54" t="n">
        <v>1</v>
      </c>
    </row>
    <row r="19" customFormat="false" ht="45" hidden="false" customHeight="true" outlineLevel="1" collapsed="false">
      <c r="A19" s="55" t="s">
        <v>140</v>
      </c>
      <c r="B19" s="52" t="s">
        <v>22</v>
      </c>
      <c r="C19" s="56" t="s">
        <v>141</v>
      </c>
      <c r="D19" s="56" t="s">
        <v>132</v>
      </c>
      <c r="E19" s="56" t="s">
        <v>133</v>
      </c>
      <c r="F19" s="57" t="n">
        <v>3</v>
      </c>
    </row>
    <row r="20" customFormat="false" ht="60" hidden="false" customHeight="true" outlineLevel="1" collapsed="false">
      <c r="A20" s="51" t="s">
        <v>142</v>
      </c>
      <c r="B20" s="52" t="s">
        <v>22</v>
      </c>
      <c r="C20" s="53" t="s">
        <v>143</v>
      </c>
      <c r="D20" s="53" t="s">
        <v>144</v>
      </c>
      <c r="E20" s="53" t="s">
        <v>145</v>
      </c>
      <c r="F20" s="54" t="n">
        <v>3</v>
      </c>
    </row>
    <row r="21" customFormat="false" ht="45" hidden="false" customHeight="true" outlineLevel="1" collapsed="false">
      <c r="A21" s="55" t="s">
        <v>146</v>
      </c>
      <c r="B21" s="52" t="s">
        <v>22</v>
      </c>
      <c r="C21" s="56" t="s">
        <v>147</v>
      </c>
      <c r="D21" s="56" t="s">
        <v>132</v>
      </c>
      <c r="E21" s="56" t="s">
        <v>133</v>
      </c>
      <c r="F21" s="57" t="n">
        <v>1</v>
      </c>
    </row>
    <row r="22" customFormat="false" ht="60" hidden="false" customHeight="true" outlineLevel="1" collapsed="false">
      <c r="A22" s="51" t="s">
        <v>148</v>
      </c>
      <c r="B22" s="52" t="s">
        <v>22</v>
      </c>
      <c r="C22" s="53" t="s">
        <v>149</v>
      </c>
      <c r="D22" s="53" t="s">
        <v>144</v>
      </c>
      <c r="E22" s="53" t="s">
        <v>145</v>
      </c>
      <c r="F22" s="54" t="n">
        <v>1</v>
      </c>
    </row>
    <row r="23" customFormat="false" ht="45" hidden="false" customHeight="true" outlineLevel="1" collapsed="false">
      <c r="A23" s="55" t="s">
        <v>150</v>
      </c>
      <c r="B23" s="58" t="s">
        <v>24</v>
      </c>
      <c r="C23" s="56" t="s">
        <v>151</v>
      </c>
      <c r="D23" s="56"/>
      <c r="E23" s="56" t="s">
        <v>152</v>
      </c>
      <c r="F23" s="57" t="n">
        <v>1</v>
      </c>
    </row>
    <row r="24" customFormat="false" ht="45" hidden="false" customHeight="true" outlineLevel="1" collapsed="false">
      <c r="A24" s="51" t="s">
        <v>153</v>
      </c>
      <c r="B24" s="58" t="s">
        <v>24</v>
      </c>
      <c r="C24" s="53" t="s">
        <v>154</v>
      </c>
      <c r="D24" s="53"/>
      <c r="E24" s="53" t="s">
        <v>155</v>
      </c>
      <c r="F24" s="54" t="n">
        <v>3</v>
      </c>
    </row>
    <row r="25" customFormat="false" ht="30" hidden="false" customHeight="true" outlineLevel="1" collapsed="false">
      <c r="A25" s="55" t="s">
        <v>156</v>
      </c>
      <c r="B25" s="52" t="s">
        <v>22</v>
      </c>
      <c r="C25" s="56" t="s">
        <v>157</v>
      </c>
      <c r="D25" s="56" t="s">
        <v>158</v>
      </c>
      <c r="E25" s="56" t="s">
        <v>159</v>
      </c>
      <c r="F25" s="57" t="n">
        <v>1</v>
      </c>
    </row>
    <row r="26" customFormat="false" ht="30" hidden="false" customHeight="true" outlineLevel="1" collapsed="false">
      <c r="A26" s="51" t="s">
        <v>160</v>
      </c>
      <c r="B26" s="52" t="s">
        <v>22</v>
      </c>
      <c r="C26" s="53" t="s">
        <v>161</v>
      </c>
      <c r="D26" s="53" t="s">
        <v>162</v>
      </c>
      <c r="E26" s="53" t="s">
        <v>163</v>
      </c>
      <c r="F26" s="54" t="n">
        <v>1</v>
      </c>
    </row>
    <row r="27" customFormat="false" ht="45" hidden="false" customHeight="true" outlineLevel="1" collapsed="false">
      <c r="A27" s="55" t="s">
        <v>164</v>
      </c>
      <c r="B27" s="52" t="s">
        <v>22</v>
      </c>
      <c r="C27" s="56" t="s">
        <v>165</v>
      </c>
      <c r="D27" s="56" t="s">
        <v>132</v>
      </c>
      <c r="E27" s="56" t="s">
        <v>133</v>
      </c>
      <c r="F27" s="57" t="n">
        <v>1</v>
      </c>
    </row>
    <row r="28" customFormat="false" ht="45" hidden="false" customHeight="true" outlineLevel="1" collapsed="false">
      <c r="A28" s="51" t="s">
        <v>166</v>
      </c>
      <c r="B28" s="58" t="s">
        <v>24</v>
      </c>
      <c r="C28" s="53" t="s">
        <v>167</v>
      </c>
      <c r="D28" s="53"/>
      <c r="E28" s="53" t="s">
        <v>168</v>
      </c>
      <c r="F28" s="54" t="n">
        <v>1</v>
      </c>
    </row>
    <row r="29" customFormat="false" ht="45" hidden="false" customHeight="true" outlineLevel="1" collapsed="false">
      <c r="A29" s="55" t="s">
        <v>169</v>
      </c>
      <c r="B29" s="52" t="s">
        <v>22</v>
      </c>
      <c r="C29" s="56" t="s">
        <v>170</v>
      </c>
      <c r="D29" s="56" t="s">
        <v>132</v>
      </c>
      <c r="E29" s="56" t="s">
        <v>133</v>
      </c>
      <c r="F29" s="57" t="n">
        <v>5</v>
      </c>
    </row>
    <row r="30" customFormat="false" ht="27.75" hidden="false" customHeight="true" outlineLevel="0" collapsed="false">
      <c r="A30" s="50" t="s">
        <v>171</v>
      </c>
      <c r="B30" s="50"/>
      <c r="C30" s="50"/>
      <c r="D30" s="50"/>
      <c r="E30" s="50"/>
      <c r="F30" s="50"/>
    </row>
    <row r="31" customFormat="false" ht="105" hidden="false" customHeight="true" outlineLevel="1" collapsed="false">
      <c r="A31" s="51" t="s">
        <v>172</v>
      </c>
      <c r="B31" s="58" t="s">
        <v>24</v>
      </c>
      <c r="C31" s="53" t="s">
        <v>173</v>
      </c>
      <c r="D31" s="53"/>
      <c r="E31" s="53" t="s">
        <v>174</v>
      </c>
      <c r="F31" s="54" t="n">
        <v>1</v>
      </c>
    </row>
    <row r="32" customFormat="false" ht="105" hidden="false" customHeight="true" outlineLevel="1" collapsed="false">
      <c r="A32" s="55" t="s">
        <v>175</v>
      </c>
      <c r="B32" s="58" t="s">
        <v>24</v>
      </c>
      <c r="C32" s="56" t="s">
        <v>176</v>
      </c>
      <c r="D32" s="56"/>
      <c r="E32" s="56" t="s">
        <v>174</v>
      </c>
      <c r="F32" s="57" t="n">
        <v>1</v>
      </c>
    </row>
    <row r="33" customFormat="false" ht="105" hidden="false" customHeight="true" outlineLevel="1" collapsed="false">
      <c r="A33" s="51" t="s">
        <v>177</v>
      </c>
      <c r="B33" s="58" t="s">
        <v>24</v>
      </c>
      <c r="C33" s="53" t="s">
        <v>178</v>
      </c>
      <c r="D33" s="53"/>
      <c r="E33" s="53" t="s">
        <v>174</v>
      </c>
      <c r="F33" s="54" t="n">
        <v>1</v>
      </c>
    </row>
    <row r="34" customFormat="false" ht="27.75" hidden="false" customHeight="true" outlineLevel="0" collapsed="false">
      <c r="A34" s="50" t="s">
        <v>179</v>
      </c>
      <c r="B34" s="50"/>
      <c r="C34" s="50"/>
      <c r="D34" s="50"/>
      <c r="E34" s="50"/>
      <c r="F34" s="50"/>
    </row>
    <row r="35" customFormat="false" ht="60" hidden="false" customHeight="true" outlineLevel="1" collapsed="false">
      <c r="A35" s="51" t="s">
        <v>180</v>
      </c>
      <c r="B35" s="52" t="s">
        <v>22</v>
      </c>
      <c r="C35" s="53" t="s">
        <v>181</v>
      </c>
      <c r="D35" s="53" t="s">
        <v>132</v>
      </c>
      <c r="E35" s="53" t="s">
        <v>133</v>
      </c>
      <c r="F35" s="54" t="n">
        <v>5</v>
      </c>
    </row>
    <row r="36" customFormat="false" ht="45" hidden="false" customHeight="true" outlineLevel="1" collapsed="false">
      <c r="A36" s="55" t="s">
        <v>182</v>
      </c>
      <c r="B36" s="52" t="s">
        <v>22</v>
      </c>
      <c r="C36" s="56" t="s">
        <v>183</v>
      </c>
      <c r="D36" s="56" t="s">
        <v>132</v>
      </c>
      <c r="E36" s="56" t="s">
        <v>133</v>
      </c>
      <c r="F36" s="57" t="n">
        <v>3</v>
      </c>
    </row>
    <row r="37" customFormat="false" ht="60" hidden="false" customHeight="true" outlineLevel="1" collapsed="false">
      <c r="A37" s="51" t="s">
        <v>184</v>
      </c>
      <c r="B37" s="52" t="s">
        <v>22</v>
      </c>
      <c r="C37" s="53" t="s">
        <v>185</v>
      </c>
      <c r="D37" s="53" t="s">
        <v>144</v>
      </c>
      <c r="E37" s="53" t="s">
        <v>145</v>
      </c>
      <c r="F37" s="54" t="n">
        <v>1</v>
      </c>
    </row>
    <row r="38" customFormat="false" ht="60" hidden="false" customHeight="true" outlineLevel="1" collapsed="false">
      <c r="A38" s="55" t="s">
        <v>186</v>
      </c>
      <c r="B38" s="52" t="s">
        <v>22</v>
      </c>
      <c r="C38" s="56" t="s">
        <v>187</v>
      </c>
      <c r="D38" s="56" t="s">
        <v>144</v>
      </c>
      <c r="E38" s="56" t="s">
        <v>145</v>
      </c>
      <c r="F38" s="57" t="n">
        <v>1</v>
      </c>
    </row>
    <row r="39" customFormat="false" ht="60" hidden="false" customHeight="true" outlineLevel="1" collapsed="false">
      <c r="A39" s="51" t="s">
        <v>188</v>
      </c>
      <c r="B39" s="52" t="s">
        <v>22</v>
      </c>
      <c r="C39" s="53" t="s">
        <v>189</v>
      </c>
      <c r="D39" s="53" t="s">
        <v>132</v>
      </c>
      <c r="E39" s="53" t="s">
        <v>133</v>
      </c>
      <c r="F39" s="54" t="n">
        <v>3</v>
      </c>
    </row>
    <row r="40" customFormat="false" ht="45" hidden="false" customHeight="true" outlineLevel="1" collapsed="false">
      <c r="A40" s="55" t="s">
        <v>190</v>
      </c>
      <c r="B40" s="52" t="s">
        <v>22</v>
      </c>
      <c r="C40" s="56" t="s">
        <v>191</v>
      </c>
      <c r="D40" s="56" t="s">
        <v>132</v>
      </c>
      <c r="E40" s="56" t="s">
        <v>133</v>
      </c>
      <c r="F40" s="57" t="n">
        <v>1</v>
      </c>
    </row>
    <row r="41" customFormat="false" ht="45" hidden="false" customHeight="true" outlineLevel="1" collapsed="false">
      <c r="A41" s="51" t="s">
        <v>192</v>
      </c>
      <c r="B41" s="52" t="s">
        <v>22</v>
      </c>
      <c r="C41" s="53" t="s">
        <v>193</v>
      </c>
      <c r="D41" s="53" t="s">
        <v>132</v>
      </c>
      <c r="E41" s="53" t="s">
        <v>133</v>
      </c>
      <c r="F41" s="54" t="n">
        <v>1</v>
      </c>
    </row>
    <row r="42" customFormat="false" ht="60" hidden="false" customHeight="true" outlineLevel="1" collapsed="false">
      <c r="A42" s="55" t="s">
        <v>194</v>
      </c>
      <c r="B42" s="52" t="s">
        <v>22</v>
      </c>
      <c r="C42" s="56" t="s">
        <v>195</v>
      </c>
      <c r="D42" s="56" t="s">
        <v>144</v>
      </c>
      <c r="E42" s="56" t="s">
        <v>145</v>
      </c>
      <c r="F42" s="57" t="n">
        <v>3</v>
      </c>
    </row>
    <row r="43" customFormat="false" ht="45" hidden="false" customHeight="true" outlineLevel="1" collapsed="false">
      <c r="A43" s="51" t="s">
        <v>196</v>
      </c>
      <c r="B43" s="52" t="s">
        <v>22</v>
      </c>
      <c r="C43" s="53" t="s">
        <v>197</v>
      </c>
      <c r="D43" s="53" t="s">
        <v>132</v>
      </c>
      <c r="E43" s="53" t="s">
        <v>133</v>
      </c>
      <c r="F43" s="54" t="n">
        <v>1</v>
      </c>
    </row>
    <row r="44" customFormat="false" ht="27.75" hidden="false" customHeight="true" outlineLevel="0" collapsed="false">
      <c r="A44" s="50" t="s">
        <v>198</v>
      </c>
      <c r="B44" s="50"/>
      <c r="C44" s="50"/>
      <c r="D44" s="50"/>
      <c r="E44" s="50"/>
      <c r="F44" s="50"/>
    </row>
    <row r="45" customFormat="false" ht="75" hidden="false" customHeight="true" outlineLevel="1" collapsed="false">
      <c r="A45" s="51" t="s">
        <v>199</v>
      </c>
      <c r="B45" s="52" t="s">
        <v>22</v>
      </c>
      <c r="C45" s="53" t="s">
        <v>200</v>
      </c>
      <c r="D45" s="53" t="s">
        <v>132</v>
      </c>
      <c r="E45" s="53" t="s">
        <v>133</v>
      </c>
      <c r="F45" s="54" t="n">
        <v>5</v>
      </c>
    </row>
    <row r="46" customFormat="false" ht="45" hidden="false" customHeight="true" outlineLevel="1" collapsed="false">
      <c r="A46" s="55" t="s">
        <v>201</v>
      </c>
      <c r="B46" s="52" t="s">
        <v>22</v>
      </c>
      <c r="C46" s="56" t="s">
        <v>202</v>
      </c>
      <c r="D46" s="56" t="s">
        <v>132</v>
      </c>
      <c r="E46" s="56" t="s">
        <v>133</v>
      </c>
      <c r="F46" s="57" t="n">
        <v>5</v>
      </c>
    </row>
    <row r="47" customFormat="false" ht="45" hidden="false" customHeight="true" outlineLevel="1" collapsed="false">
      <c r="A47" s="51" t="s">
        <v>203</v>
      </c>
      <c r="B47" s="52" t="s">
        <v>22</v>
      </c>
      <c r="C47" s="53" t="s">
        <v>204</v>
      </c>
      <c r="D47" s="53" t="s">
        <v>132</v>
      </c>
      <c r="E47" s="53" t="s">
        <v>133</v>
      </c>
      <c r="F47" s="54" t="n">
        <v>1</v>
      </c>
    </row>
    <row r="48" customFormat="false" ht="45" hidden="false" customHeight="true" outlineLevel="1" collapsed="false">
      <c r="A48" s="55" t="s">
        <v>205</v>
      </c>
      <c r="B48" s="52" t="s">
        <v>22</v>
      </c>
      <c r="C48" s="56" t="s">
        <v>206</v>
      </c>
      <c r="D48" s="56" t="s">
        <v>132</v>
      </c>
      <c r="E48" s="56" t="s">
        <v>133</v>
      </c>
      <c r="F48" s="57" t="n">
        <v>1</v>
      </c>
    </row>
    <row r="49" customFormat="false" ht="45" hidden="false" customHeight="true" outlineLevel="1" collapsed="false">
      <c r="A49" s="51" t="s">
        <v>207</v>
      </c>
      <c r="B49" s="52" t="s">
        <v>22</v>
      </c>
      <c r="C49" s="53" t="s">
        <v>208</v>
      </c>
      <c r="D49" s="53" t="s">
        <v>132</v>
      </c>
      <c r="E49" s="53" t="s">
        <v>133</v>
      </c>
      <c r="F49" s="54" t="n">
        <v>3</v>
      </c>
    </row>
    <row r="50" customFormat="false" ht="60" hidden="false" customHeight="true" outlineLevel="1" collapsed="false">
      <c r="A50" s="55" t="s">
        <v>209</v>
      </c>
      <c r="B50" s="52" t="s">
        <v>22</v>
      </c>
      <c r="C50" s="56" t="s">
        <v>210</v>
      </c>
      <c r="D50" s="56" t="s">
        <v>144</v>
      </c>
      <c r="E50" s="56" t="s">
        <v>145</v>
      </c>
      <c r="F50" s="57" t="n">
        <v>1</v>
      </c>
    </row>
    <row r="51" customFormat="false" ht="45" hidden="false" customHeight="true" outlineLevel="1" collapsed="false">
      <c r="A51" s="51" t="s">
        <v>211</v>
      </c>
      <c r="B51" s="52" t="s">
        <v>22</v>
      </c>
      <c r="C51" s="53" t="s">
        <v>212</v>
      </c>
      <c r="D51" s="53" t="s">
        <v>132</v>
      </c>
      <c r="E51" s="53" t="s">
        <v>133</v>
      </c>
      <c r="F51" s="54" t="n">
        <v>1</v>
      </c>
    </row>
    <row r="52" customFormat="false" ht="60" hidden="false" customHeight="true" outlineLevel="1" collapsed="false">
      <c r="A52" s="55" t="s">
        <v>213</v>
      </c>
      <c r="B52" s="52" t="s">
        <v>22</v>
      </c>
      <c r="C52" s="56" t="s">
        <v>214</v>
      </c>
      <c r="D52" s="56" t="s">
        <v>132</v>
      </c>
      <c r="E52" s="56" t="s">
        <v>133</v>
      </c>
      <c r="F52" s="57" t="n">
        <v>3</v>
      </c>
    </row>
    <row r="53" customFormat="false" ht="45" hidden="false" customHeight="true" outlineLevel="1" collapsed="false">
      <c r="A53" s="51" t="s">
        <v>215</v>
      </c>
      <c r="B53" s="52" t="s">
        <v>22</v>
      </c>
      <c r="C53" s="53" t="s">
        <v>216</v>
      </c>
      <c r="D53" s="53" t="s">
        <v>132</v>
      </c>
      <c r="E53" s="53" t="s">
        <v>133</v>
      </c>
      <c r="F53" s="54" t="n">
        <v>1</v>
      </c>
    </row>
    <row r="54" customFormat="false" ht="27.75" hidden="false" customHeight="true" outlineLevel="0" collapsed="false">
      <c r="A54" s="50" t="s">
        <v>217</v>
      </c>
      <c r="B54" s="50"/>
      <c r="C54" s="50"/>
      <c r="D54" s="50"/>
      <c r="E54" s="50"/>
      <c r="F54" s="50"/>
    </row>
    <row r="55" customFormat="false" ht="45" hidden="false" customHeight="true" outlineLevel="1" collapsed="false">
      <c r="A55" s="51" t="s">
        <v>218</v>
      </c>
      <c r="B55" s="52" t="s">
        <v>22</v>
      </c>
      <c r="C55" s="53" t="s">
        <v>219</v>
      </c>
      <c r="D55" s="53" t="s">
        <v>132</v>
      </c>
      <c r="E55" s="53" t="s">
        <v>133</v>
      </c>
      <c r="F55" s="54" t="n">
        <v>3</v>
      </c>
    </row>
    <row r="56" customFormat="false" ht="60" hidden="false" customHeight="true" outlineLevel="1" collapsed="false">
      <c r="A56" s="55" t="s">
        <v>220</v>
      </c>
      <c r="B56" s="52" t="s">
        <v>22</v>
      </c>
      <c r="C56" s="56" t="s">
        <v>221</v>
      </c>
      <c r="D56" s="56" t="s">
        <v>132</v>
      </c>
      <c r="E56" s="56" t="s">
        <v>133</v>
      </c>
      <c r="F56" s="57" t="n">
        <v>1</v>
      </c>
    </row>
    <row r="57" customFormat="false" ht="45" hidden="false" customHeight="true" outlineLevel="1" collapsed="false">
      <c r="A57" s="51" t="s">
        <v>222</v>
      </c>
      <c r="B57" s="52" t="s">
        <v>22</v>
      </c>
      <c r="C57" s="53" t="s">
        <v>223</v>
      </c>
      <c r="D57" s="53" t="s">
        <v>132</v>
      </c>
      <c r="E57" s="53" t="s">
        <v>133</v>
      </c>
      <c r="F57" s="54" t="n">
        <v>5</v>
      </c>
    </row>
    <row r="58" customFormat="false" ht="60" hidden="false" customHeight="true" outlineLevel="1" collapsed="false">
      <c r="A58" s="55" t="s">
        <v>224</v>
      </c>
      <c r="B58" s="52" t="s">
        <v>22</v>
      </c>
      <c r="C58" s="56" t="s">
        <v>225</v>
      </c>
      <c r="D58" s="56" t="s">
        <v>144</v>
      </c>
      <c r="E58" s="56" t="s">
        <v>145</v>
      </c>
      <c r="F58" s="57" t="n">
        <v>1</v>
      </c>
    </row>
    <row r="59" customFormat="false" ht="60" hidden="false" customHeight="true" outlineLevel="1" collapsed="false">
      <c r="A59" s="51" t="s">
        <v>226</v>
      </c>
      <c r="B59" s="52" t="s">
        <v>22</v>
      </c>
      <c r="C59" s="53" t="s">
        <v>227</v>
      </c>
      <c r="D59" s="53" t="s">
        <v>144</v>
      </c>
      <c r="E59" s="53" t="s">
        <v>145</v>
      </c>
      <c r="F59" s="54" t="n">
        <v>1</v>
      </c>
    </row>
    <row r="60" customFormat="false" ht="60" hidden="false" customHeight="true" outlineLevel="1" collapsed="false">
      <c r="A60" s="55" t="s">
        <v>228</v>
      </c>
      <c r="B60" s="52" t="s">
        <v>22</v>
      </c>
      <c r="C60" s="56" t="s">
        <v>229</v>
      </c>
      <c r="D60" s="56" t="s">
        <v>144</v>
      </c>
      <c r="E60" s="56" t="s">
        <v>145</v>
      </c>
      <c r="F60" s="57" t="n">
        <v>1</v>
      </c>
    </row>
    <row r="61" customFormat="false" ht="45" hidden="false" customHeight="true" outlineLevel="1" collapsed="false">
      <c r="A61" s="51" t="s">
        <v>230</v>
      </c>
      <c r="B61" s="52" t="s">
        <v>22</v>
      </c>
      <c r="C61" s="53" t="s">
        <v>231</v>
      </c>
      <c r="D61" s="53" t="s">
        <v>132</v>
      </c>
      <c r="E61" s="53" t="s">
        <v>133</v>
      </c>
      <c r="F61" s="54" t="n">
        <v>5</v>
      </c>
    </row>
    <row r="62" customFormat="false" ht="45" hidden="false" customHeight="true" outlineLevel="1" collapsed="false">
      <c r="A62" s="55" t="s">
        <v>232</v>
      </c>
      <c r="B62" s="52" t="s">
        <v>22</v>
      </c>
      <c r="C62" s="56" t="s">
        <v>233</v>
      </c>
      <c r="D62" s="56" t="s">
        <v>132</v>
      </c>
      <c r="E62" s="56" t="s">
        <v>133</v>
      </c>
      <c r="F62" s="57" t="n">
        <v>1</v>
      </c>
    </row>
    <row r="63" customFormat="false" ht="45" hidden="false" customHeight="true" outlineLevel="1" collapsed="false">
      <c r="A63" s="51" t="s">
        <v>234</v>
      </c>
      <c r="B63" s="52" t="s">
        <v>22</v>
      </c>
      <c r="C63" s="53" t="s">
        <v>235</v>
      </c>
      <c r="D63" s="53" t="s">
        <v>132</v>
      </c>
      <c r="E63" s="53" t="s">
        <v>133</v>
      </c>
      <c r="F63" s="54" t="n">
        <v>1</v>
      </c>
    </row>
    <row r="64" customFormat="false" ht="45" hidden="false" customHeight="true" outlineLevel="1" collapsed="false">
      <c r="A64" s="55" t="s">
        <v>236</v>
      </c>
      <c r="B64" s="52" t="s">
        <v>22</v>
      </c>
      <c r="C64" s="56" t="s">
        <v>237</v>
      </c>
      <c r="D64" s="56" t="s">
        <v>132</v>
      </c>
      <c r="E64" s="56" t="s">
        <v>133</v>
      </c>
      <c r="F64" s="57" t="n">
        <v>3</v>
      </c>
    </row>
    <row r="65" customFormat="false" ht="45" hidden="false" customHeight="true" outlineLevel="1" collapsed="false">
      <c r="A65" s="51" t="s">
        <v>238</v>
      </c>
      <c r="B65" s="52" t="s">
        <v>22</v>
      </c>
      <c r="C65" s="53" t="s">
        <v>239</v>
      </c>
      <c r="D65" s="53" t="s">
        <v>132</v>
      </c>
      <c r="E65" s="53" t="s">
        <v>133</v>
      </c>
      <c r="F65" s="54" t="n">
        <v>1</v>
      </c>
    </row>
    <row r="66" customFormat="false" ht="27.75" hidden="false" customHeight="true" outlineLevel="0" collapsed="false">
      <c r="A66" s="50" t="s">
        <v>240</v>
      </c>
      <c r="B66" s="50"/>
      <c r="C66" s="50"/>
      <c r="D66" s="50"/>
      <c r="E66" s="50"/>
      <c r="F66" s="50"/>
    </row>
    <row r="67" customFormat="false" ht="60" hidden="false" customHeight="true" outlineLevel="1" collapsed="false">
      <c r="A67" s="51" t="s">
        <v>241</v>
      </c>
      <c r="B67" s="52" t="s">
        <v>22</v>
      </c>
      <c r="C67" s="53" t="s">
        <v>242</v>
      </c>
      <c r="D67" s="53" t="s">
        <v>132</v>
      </c>
      <c r="E67" s="53" t="s">
        <v>133</v>
      </c>
      <c r="F67" s="54" t="n">
        <v>3</v>
      </c>
    </row>
    <row r="68" customFormat="false" ht="45" hidden="false" customHeight="true" outlineLevel="1" collapsed="false">
      <c r="A68" s="55" t="s">
        <v>243</v>
      </c>
      <c r="B68" s="58" t="s">
        <v>24</v>
      </c>
      <c r="C68" s="56" t="s">
        <v>244</v>
      </c>
      <c r="D68" s="56"/>
      <c r="E68" s="56" t="s">
        <v>168</v>
      </c>
      <c r="F68" s="57" t="n">
        <v>3</v>
      </c>
    </row>
    <row r="69" customFormat="false" ht="45" hidden="false" customHeight="true" outlineLevel="1" collapsed="false">
      <c r="A69" s="51" t="s">
        <v>245</v>
      </c>
      <c r="B69" s="52" t="s">
        <v>22</v>
      </c>
      <c r="C69" s="53" t="s">
        <v>246</v>
      </c>
      <c r="D69" s="53" t="s">
        <v>132</v>
      </c>
      <c r="E69" s="53" t="s">
        <v>133</v>
      </c>
      <c r="F69" s="54" t="n">
        <v>3</v>
      </c>
    </row>
    <row r="70" customFormat="false" ht="27.75" hidden="false" customHeight="true" outlineLevel="0" collapsed="false">
      <c r="A70" s="50" t="s">
        <v>247</v>
      </c>
      <c r="B70" s="50"/>
      <c r="C70" s="50"/>
      <c r="D70" s="50"/>
      <c r="E70" s="50"/>
      <c r="F70" s="50"/>
    </row>
    <row r="71" customFormat="false" ht="45" hidden="false" customHeight="true" outlineLevel="1" collapsed="false">
      <c r="A71" s="51" t="s">
        <v>248</v>
      </c>
      <c r="B71" s="58" t="s">
        <v>24</v>
      </c>
      <c r="C71" s="53" t="s">
        <v>249</v>
      </c>
      <c r="D71" s="53"/>
      <c r="E71" s="53" t="s">
        <v>168</v>
      </c>
      <c r="F71" s="54" t="n">
        <v>3</v>
      </c>
    </row>
    <row r="72" customFormat="false" ht="45" hidden="false" customHeight="true" outlineLevel="1" collapsed="false">
      <c r="A72" s="55" t="s">
        <v>250</v>
      </c>
      <c r="B72" s="58" t="s">
        <v>24</v>
      </c>
      <c r="C72" s="56" t="s">
        <v>251</v>
      </c>
      <c r="D72" s="56"/>
      <c r="E72" s="56" t="s">
        <v>168</v>
      </c>
      <c r="F72" s="57" t="n">
        <v>1</v>
      </c>
    </row>
    <row r="73" customFormat="false" ht="165" hidden="false" customHeight="true" outlineLevel="1" collapsed="false">
      <c r="A73" s="51" t="s">
        <v>252</v>
      </c>
      <c r="B73" s="59" t="s">
        <v>26</v>
      </c>
      <c r="C73" s="53" t="s">
        <v>253</v>
      </c>
      <c r="D73" s="53"/>
      <c r="E73" s="53" t="s">
        <v>254</v>
      </c>
      <c r="F73" s="54" t="n">
        <v>1</v>
      </c>
    </row>
    <row r="74" customFormat="false" ht="165" hidden="false" customHeight="true" outlineLevel="1" collapsed="false">
      <c r="A74" s="55" t="s">
        <v>255</v>
      </c>
      <c r="B74" s="59" t="s">
        <v>26</v>
      </c>
      <c r="C74" s="56" t="s">
        <v>256</v>
      </c>
      <c r="D74" s="56"/>
      <c r="E74" s="56" t="s">
        <v>254</v>
      </c>
      <c r="F74" s="57" t="n">
        <v>1</v>
      </c>
    </row>
    <row r="75" customFormat="false" ht="45" hidden="false" customHeight="true" outlineLevel="1" collapsed="false">
      <c r="A75" s="51" t="s">
        <v>257</v>
      </c>
      <c r="B75" s="58" t="s">
        <v>24</v>
      </c>
      <c r="C75" s="53" t="s">
        <v>258</v>
      </c>
      <c r="D75" s="53"/>
      <c r="E75" s="53" t="s">
        <v>168</v>
      </c>
      <c r="F75" s="54" t="n">
        <v>1</v>
      </c>
    </row>
    <row r="76" customFormat="false" ht="165" hidden="false" customHeight="true" outlineLevel="1" collapsed="false">
      <c r="A76" s="55" t="s">
        <v>259</v>
      </c>
      <c r="B76" s="59" t="s">
        <v>26</v>
      </c>
      <c r="C76" s="56" t="s">
        <v>260</v>
      </c>
      <c r="D76" s="56"/>
      <c r="E76" s="56" t="s">
        <v>254</v>
      </c>
      <c r="F76" s="57" t="n">
        <v>1</v>
      </c>
    </row>
    <row r="77" customFormat="false" ht="27.75" hidden="false" customHeight="true" outlineLevel="0" collapsed="false">
      <c r="A77" s="50" t="s">
        <v>261</v>
      </c>
      <c r="B77" s="50"/>
      <c r="C77" s="50"/>
      <c r="D77" s="50"/>
      <c r="E77" s="50"/>
      <c r="F77" s="50"/>
    </row>
    <row r="78" customFormat="false" ht="45" hidden="false" customHeight="true" outlineLevel="1" collapsed="false">
      <c r="A78" s="51" t="s">
        <v>262</v>
      </c>
      <c r="B78" s="52" t="s">
        <v>22</v>
      </c>
      <c r="C78" s="53" t="s">
        <v>263</v>
      </c>
      <c r="D78" s="53" t="s">
        <v>132</v>
      </c>
      <c r="E78" s="53" t="s">
        <v>133</v>
      </c>
      <c r="F78" s="54" t="n">
        <v>1</v>
      </c>
    </row>
    <row r="79" customFormat="false" ht="45" hidden="false" customHeight="true" outlineLevel="1" collapsed="false">
      <c r="A79" s="55" t="s">
        <v>264</v>
      </c>
      <c r="B79" s="52" t="s">
        <v>22</v>
      </c>
      <c r="C79" s="56" t="s">
        <v>265</v>
      </c>
      <c r="D79" s="56" t="s">
        <v>132</v>
      </c>
      <c r="E79" s="56" t="s">
        <v>133</v>
      </c>
      <c r="F79" s="57" t="n">
        <v>1</v>
      </c>
    </row>
    <row r="80" customFormat="false" ht="45" hidden="false" customHeight="true" outlineLevel="1" collapsed="false">
      <c r="A80" s="51" t="s">
        <v>266</v>
      </c>
      <c r="B80" s="58" t="s">
        <v>24</v>
      </c>
      <c r="C80" s="53" t="s">
        <v>267</v>
      </c>
      <c r="D80" s="53"/>
      <c r="E80" s="53" t="s">
        <v>168</v>
      </c>
      <c r="F80" s="54" t="n">
        <v>3</v>
      </c>
    </row>
    <row r="81" customFormat="false" ht="45" hidden="false" customHeight="true" outlineLevel="1" collapsed="false">
      <c r="A81" s="55" t="s">
        <v>268</v>
      </c>
      <c r="B81" s="58" t="s">
        <v>24</v>
      </c>
      <c r="C81" s="56" t="s">
        <v>269</v>
      </c>
      <c r="D81" s="56"/>
      <c r="E81" s="56" t="s">
        <v>168</v>
      </c>
      <c r="F81" s="57" t="n">
        <v>1</v>
      </c>
    </row>
    <row r="82" customFormat="false" ht="45" hidden="false" customHeight="true" outlineLevel="1" collapsed="false">
      <c r="A82" s="51" t="s">
        <v>270</v>
      </c>
      <c r="B82" s="58" t="s">
        <v>24</v>
      </c>
      <c r="C82" s="53" t="s">
        <v>271</v>
      </c>
      <c r="D82" s="53"/>
      <c r="E82" s="53" t="s">
        <v>168</v>
      </c>
      <c r="F82" s="54" t="n">
        <v>1</v>
      </c>
    </row>
    <row r="83" customFormat="false" ht="60" hidden="false" customHeight="true" outlineLevel="1" collapsed="false">
      <c r="A83" s="55" t="s">
        <v>272</v>
      </c>
      <c r="B83" s="52" t="s">
        <v>22</v>
      </c>
      <c r="C83" s="56" t="s">
        <v>273</v>
      </c>
      <c r="D83" s="56" t="s">
        <v>132</v>
      </c>
      <c r="E83" s="56" t="s">
        <v>133</v>
      </c>
      <c r="F83" s="57" t="n">
        <v>1</v>
      </c>
    </row>
    <row r="84" customFormat="false" ht="45" hidden="false" customHeight="true" outlineLevel="1" collapsed="false">
      <c r="A84" s="51" t="s">
        <v>274</v>
      </c>
      <c r="B84" s="58" t="s">
        <v>24</v>
      </c>
      <c r="C84" s="53" t="s">
        <v>275</v>
      </c>
      <c r="D84" s="53"/>
      <c r="E84" s="53" t="s">
        <v>168</v>
      </c>
      <c r="F84" s="54" t="n">
        <v>3</v>
      </c>
    </row>
    <row r="85" customFormat="false" ht="45" hidden="false" customHeight="true" outlineLevel="1" collapsed="false">
      <c r="A85" s="55" t="s">
        <v>276</v>
      </c>
      <c r="B85" s="58" t="s">
        <v>24</v>
      </c>
      <c r="C85" s="56" t="s">
        <v>277</v>
      </c>
      <c r="D85" s="56"/>
      <c r="E85" s="56" t="s">
        <v>168</v>
      </c>
      <c r="F85" s="57" t="n">
        <v>1</v>
      </c>
    </row>
    <row r="86" customFormat="false" ht="45" hidden="false" customHeight="true" outlineLevel="1" collapsed="false">
      <c r="A86" s="51" t="s">
        <v>278</v>
      </c>
      <c r="B86" s="52" t="s">
        <v>22</v>
      </c>
      <c r="C86" s="53" t="s">
        <v>279</v>
      </c>
      <c r="D86" s="53" t="s">
        <v>132</v>
      </c>
      <c r="E86" s="53" t="s">
        <v>133</v>
      </c>
      <c r="F86" s="54" t="n">
        <v>1</v>
      </c>
    </row>
    <row r="87" customFormat="false" ht="27.75" hidden="false" customHeight="true" outlineLevel="0" collapsed="false">
      <c r="A87" s="50" t="s">
        <v>280</v>
      </c>
      <c r="B87" s="50"/>
      <c r="C87" s="50"/>
      <c r="D87" s="50"/>
      <c r="E87" s="50"/>
      <c r="F87" s="50"/>
    </row>
    <row r="88" customFormat="false" ht="45" hidden="false" customHeight="true" outlineLevel="1" collapsed="false">
      <c r="A88" s="51" t="s">
        <v>281</v>
      </c>
      <c r="B88" s="58" t="s">
        <v>24</v>
      </c>
      <c r="C88" s="53" t="s">
        <v>282</v>
      </c>
      <c r="D88" s="53"/>
      <c r="E88" s="53" t="s">
        <v>168</v>
      </c>
      <c r="F88" s="54" t="n">
        <v>1</v>
      </c>
    </row>
    <row r="89" customFormat="false" ht="45" hidden="false" customHeight="true" outlineLevel="1" collapsed="false">
      <c r="A89" s="55" t="s">
        <v>283</v>
      </c>
      <c r="B89" s="58" t="s">
        <v>24</v>
      </c>
      <c r="C89" s="56" t="s">
        <v>284</v>
      </c>
      <c r="D89" s="56"/>
      <c r="E89" s="56" t="s">
        <v>168</v>
      </c>
      <c r="F89" s="57" t="n">
        <v>3</v>
      </c>
    </row>
    <row r="90" customFormat="false" ht="27.75" hidden="false" customHeight="true" outlineLevel="0" collapsed="false">
      <c r="A90" s="50" t="s">
        <v>285</v>
      </c>
      <c r="B90" s="50"/>
      <c r="C90" s="50"/>
      <c r="D90" s="50"/>
      <c r="E90" s="50"/>
      <c r="F90" s="50"/>
    </row>
    <row r="91" customFormat="false" ht="45" hidden="false" customHeight="true" outlineLevel="1" collapsed="false">
      <c r="A91" s="51" t="s">
        <v>286</v>
      </c>
      <c r="B91" s="58" t="s">
        <v>24</v>
      </c>
      <c r="C91" s="53" t="s">
        <v>287</v>
      </c>
      <c r="D91" s="53"/>
      <c r="E91" s="53" t="s">
        <v>168</v>
      </c>
      <c r="F91" s="54" t="n">
        <v>1</v>
      </c>
    </row>
    <row r="92" customFormat="false" ht="45" hidden="false" customHeight="true" outlineLevel="1" collapsed="false">
      <c r="A92" s="55" t="s">
        <v>288</v>
      </c>
      <c r="B92" s="58" t="s">
        <v>24</v>
      </c>
      <c r="C92" s="56" t="s">
        <v>289</v>
      </c>
      <c r="D92" s="56"/>
      <c r="E92" s="56" t="s">
        <v>168</v>
      </c>
      <c r="F92" s="57" t="n">
        <v>1</v>
      </c>
    </row>
    <row r="93" customFormat="false" ht="45" hidden="false" customHeight="true" outlineLevel="1" collapsed="false">
      <c r="A93" s="51" t="s">
        <v>290</v>
      </c>
      <c r="B93" s="58" t="s">
        <v>24</v>
      </c>
      <c r="C93" s="53" t="s">
        <v>291</v>
      </c>
      <c r="D93" s="53"/>
      <c r="E93" s="53" t="s">
        <v>168</v>
      </c>
      <c r="F93" s="54" t="n">
        <v>1</v>
      </c>
    </row>
    <row r="94" customFormat="false" ht="45" hidden="false" customHeight="true" outlineLevel="1" collapsed="false">
      <c r="A94" s="55" t="s">
        <v>292</v>
      </c>
      <c r="B94" s="58" t="s">
        <v>24</v>
      </c>
      <c r="C94" s="56" t="s">
        <v>293</v>
      </c>
      <c r="D94" s="56"/>
      <c r="E94" s="56" t="s">
        <v>168</v>
      </c>
      <c r="F94" s="57" t="n">
        <v>1</v>
      </c>
    </row>
    <row r="95" customFormat="false" ht="45" hidden="false" customHeight="true" outlineLevel="1" collapsed="false">
      <c r="A95" s="51" t="s">
        <v>294</v>
      </c>
      <c r="B95" s="58" t="s">
        <v>24</v>
      </c>
      <c r="C95" s="53" t="s">
        <v>295</v>
      </c>
      <c r="D95" s="53"/>
      <c r="E95" s="53" t="s">
        <v>168</v>
      </c>
      <c r="F95" s="54" t="n">
        <v>1</v>
      </c>
    </row>
    <row r="96" customFormat="false" ht="45" hidden="false" customHeight="true" outlineLevel="1" collapsed="false">
      <c r="A96" s="55" t="s">
        <v>296</v>
      </c>
      <c r="B96" s="58" t="s">
        <v>24</v>
      </c>
      <c r="C96" s="56" t="s">
        <v>297</v>
      </c>
      <c r="D96" s="56"/>
      <c r="E96" s="56" t="s">
        <v>168</v>
      </c>
      <c r="F96" s="57" t="n">
        <v>1</v>
      </c>
    </row>
    <row r="97" customFormat="false" ht="27.75" hidden="false" customHeight="true" outlineLevel="0" collapsed="false">
      <c r="A97" s="50" t="s">
        <v>298</v>
      </c>
      <c r="B97" s="50"/>
      <c r="C97" s="50"/>
      <c r="D97" s="50"/>
      <c r="E97" s="50"/>
      <c r="F97" s="50"/>
    </row>
    <row r="98" customFormat="false" ht="60" hidden="false" customHeight="true" outlineLevel="1" collapsed="false">
      <c r="A98" s="51" t="s">
        <v>299</v>
      </c>
      <c r="B98" s="52" t="s">
        <v>22</v>
      </c>
      <c r="C98" s="53" t="s">
        <v>300</v>
      </c>
      <c r="D98" s="53" t="s">
        <v>132</v>
      </c>
      <c r="E98" s="53" t="s">
        <v>133</v>
      </c>
      <c r="F98" s="54" t="n">
        <v>3</v>
      </c>
    </row>
    <row r="99" customFormat="false" ht="60" hidden="false" customHeight="true" outlineLevel="1" collapsed="false">
      <c r="A99" s="55" t="s">
        <v>301</v>
      </c>
      <c r="B99" s="52" t="s">
        <v>22</v>
      </c>
      <c r="C99" s="56" t="s">
        <v>302</v>
      </c>
      <c r="D99" s="56" t="s">
        <v>144</v>
      </c>
      <c r="E99" s="56" t="s">
        <v>145</v>
      </c>
      <c r="F99" s="57" t="n">
        <v>1</v>
      </c>
    </row>
    <row r="100" customFormat="false" ht="45" hidden="false" customHeight="true" outlineLevel="1" collapsed="false">
      <c r="A100" s="51" t="s">
        <v>303</v>
      </c>
      <c r="B100" s="52" t="s">
        <v>22</v>
      </c>
      <c r="C100" s="53" t="s">
        <v>304</v>
      </c>
      <c r="D100" s="53" t="s">
        <v>132</v>
      </c>
      <c r="E100" s="53" t="s">
        <v>133</v>
      </c>
      <c r="F100" s="54" t="n">
        <v>1</v>
      </c>
    </row>
    <row r="101" customFormat="false" ht="27.75" hidden="false" customHeight="true" outlineLevel="0" collapsed="false">
      <c r="A101" s="50" t="s">
        <v>305</v>
      </c>
      <c r="B101" s="50"/>
      <c r="C101" s="50"/>
      <c r="D101" s="50"/>
      <c r="E101" s="50"/>
      <c r="F101" s="50"/>
    </row>
    <row r="102" customFormat="false" ht="60" hidden="false" customHeight="true" outlineLevel="1" collapsed="false">
      <c r="A102" s="51" t="s">
        <v>306</v>
      </c>
      <c r="B102" s="58" t="s">
        <v>24</v>
      </c>
      <c r="C102" s="53" t="s">
        <v>307</v>
      </c>
      <c r="D102" s="53"/>
      <c r="E102" s="53" t="s">
        <v>168</v>
      </c>
      <c r="F102" s="54" t="n">
        <v>5</v>
      </c>
    </row>
    <row r="103" customFormat="false" ht="45" hidden="false" customHeight="true" outlineLevel="1" collapsed="false">
      <c r="A103" s="55" t="s">
        <v>308</v>
      </c>
      <c r="B103" s="58" t="s">
        <v>24</v>
      </c>
      <c r="C103" s="56" t="s">
        <v>309</v>
      </c>
      <c r="D103" s="56"/>
      <c r="E103" s="56" t="s">
        <v>168</v>
      </c>
      <c r="F103" s="57" t="n">
        <v>1</v>
      </c>
    </row>
    <row r="104" customFormat="false" ht="45" hidden="false" customHeight="true" outlineLevel="1" collapsed="false">
      <c r="A104" s="51" t="s">
        <v>310</v>
      </c>
      <c r="B104" s="58" t="s">
        <v>24</v>
      </c>
      <c r="C104" s="53" t="s">
        <v>311</v>
      </c>
      <c r="D104" s="53"/>
      <c r="E104" s="53" t="s">
        <v>168</v>
      </c>
      <c r="F104" s="54" t="n">
        <v>1</v>
      </c>
    </row>
    <row r="105" customFormat="false" ht="75" hidden="false" customHeight="true" outlineLevel="1" collapsed="false">
      <c r="A105" s="55" t="s">
        <v>312</v>
      </c>
      <c r="B105" s="58" t="s">
        <v>24</v>
      </c>
      <c r="C105" s="56" t="s">
        <v>313</v>
      </c>
      <c r="D105" s="56"/>
      <c r="E105" s="56" t="s">
        <v>168</v>
      </c>
      <c r="F105" s="57" t="n">
        <v>5</v>
      </c>
    </row>
    <row r="106" customFormat="false" ht="27.75" hidden="false" customHeight="true" outlineLevel="0" collapsed="false">
      <c r="A106" s="50" t="s">
        <v>314</v>
      </c>
      <c r="B106" s="50"/>
      <c r="C106" s="50"/>
      <c r="D106" s="50"/>
      <c r="E106" s="50"/>
      <c r="F106" s="50"/>
    </row>
    <row r="107" customFormat="false" ht="60" hidden="false" customHeight="true" outlineLevel="1" collapsed="false">
      <c r="A107" s="51" t="s">
        <v>315</v>
      </c>
      <c r="B107" s="52" t="s">
        <v>22</v>
      </c>
      <c r="C107" s="53" t="s">
        <v>316</v>
      </c>
      <c r="D107" s="53" t="s">
        <v>132</v>
      </c>
      <c r="E107" s="53" t="s">
        <v>133</v>
      </c>
      <c r="F107" s="54" t="n">
        <v>5</v>
      </c>
    </row>
    <row r="108" customFormat="false" ht="60" hidden="false" customHeight="true" outlineLevel="1" collapsed="false">
      <c r="A108" s="55" t="s">
        <v>317</v>
      </c>
      <c r="B108" s="52" t="s">
        <v>22</v>
      </c>
      <c r="C108" s="56" t="s">
        <v>318</v>
      </c>
      <c r="D108" s="56" t="s">
        <v>144</v>
      </c>
      <c r="E108" s="56" t="s">
        <v>145</v>
      </c>
      <c r="F108" s="57" t="n">
        <v>3</v>
      </c>
    </row>
    <row r="109" customFormat="false" ht="45" hidden="false" customHeight="true" outlineLevel="1" collapsed="false">
      <c r="A109" s="51" t="s">
        <v>319</v>
      </c>
      <c r="B109" s="52" t="s">
        <v>22</v>
      </c>
      <c r="C109" s="53" t="s">
        <v>320</v>
      </c>
      <c r="D109" s="53" t="s">
        <v>132</v>
      </c>
      <c r="E109" s="53" t="s">
        <v>133</v>
      </c>
      <c r="F109" s="54" t="n">
        <v>1</v>
      </c>
    </row>
    <row r="110" customFormat="false" ht="45" hidden="false" customHeight="true" outlineLevel="1" collapsed="false">
      <c r="A110" s="55" t="s">
        <v>321</v>
      </c>
      <c r="B110" s="60" t="s">
        <v>20</v>
      </c>
      <c r="C110" s="56" t="s">
        <v>322</v>
      </c>
      <c r="D110" s="56" t="s">
        <v>323</v>
      </c>
      <c r="E110" s="56" t="s">
        <v>324</v>
      </c>
      <c r="F110" s="57" t="n">
        <v>1</v>
      </c>
    </row>
    <row r="111" customFormat="false" ht="60" hidden="false" customHeight="true" outlineLevel="1" collapsed="false">
      <c r="A111" s="51" t="s">
        <v>325</v>
      </c>
      <c r="B111" s="52" t="s">
        <v>22</v>
      </c>
      <c r="C111" s="53" t="s">
        <v>326</v>
      </c>
      <c r="D111" s="53" t="s">
        <v>144</v>
      </c>
      <c r="E111" s="53" t="s">
        <v>145</v>
      </c>
      <c r="F111" s="54" t="n">
        <v>3</v>
      </c>
    </row>
    <row r="112" customFormat="false" ht="60" hidden="false" customHeight="true" outlineLevel="1" collapsed="false">
      <c r="A112" s="55" t="s">
        <v>327</v>
      </c>
      <c r="B112" s="52" t="s">
        <v>22</v>
      </c>
      <c r="C112" s="56" t="s">
        <v>328</v>
      </c>
      <c r="D112" s="56" t="s">
        <v>144</v>
      </c>
      <c r="E112" s="56" t="s">
        <v>145</v>
      </c>
      <c r="F112" s="57" t="n">
        <v>3</v>
      </c>
    </row>
    <row r="113" customFormat="false" ht="75" hidden="false" customHeight="true" outlineLevel="1" collapsed="false">
      <c r="A113" s="51" t="s">
        <v>329</v>
      </c>
      <c r="B113" s="52" t="s">
        <v>22</v>
      </c>
      <c r="C113" s="53" t="s">
        <v>330</v>
      </c>
      <c r="D113" s="53" t="s">
        <v>144</v>
      </c>
      <c r="E113" s="53" t="s">
        <v>145</v>
      </c>
      <c r="F113" s="54" t="n">
        <v>3</v>
      </c>
    </row>
    <row r="114" customFormat="false" ht="60" hidden="false" customHeight="true" outlineLevel="1" collapsed="false">
      <c r="A114" s="55" t="s">
        <v>331</v>
      </c>
      <c r="B114" s="52" t="s">
        <v>22</v>
      </c>
      <c r="C114" s="56" t="s">
        <v>332</v>
      </c>
      <c r="D114" s="56" t="s">
        <v>132</v>
      </c>
      <c r="E114" s="56" t="s">
        <v>133</v>
      </c>
      <c r="F114" s="57" t="n">
        <v>3</v>
      </c>
    </row>
    <row r="115" customFormat="false" ht="60" hidden="false" customHeight="true" outlineLevel="1" collapsed="false">
      <c r="A115" s="51" t="s">
        <v>333</v>
      </c>
      <c r="B115" s="52" t="s">
        <v>22</v>
      </c>
      <c r="C115" s="53" t="s">
        <v>334</v>
      </c>
      <c r="D115" s="53" t="s">
        <v>132</v>
      </c>
      <c r="E115" s="53" t="s">
        <v>133</v>
      </c>
      <c r="F115" s="54" t="n">
        <v>1</v>
      </c>
    </row>
    <row r="116" customFormat="false" ht="60" hidden="false" customHeight="true" outlineLevel="1" collapsed="false">
      <c r="A116" s="55" t="s">
        <v>335</v>
      </c>
      <c r="B116" s="52" t="s">
        <v>22</v>
      </c>
      <c r="C116" s="56" t="s">
        <v>336</v>
      </c>
      <c r="D116" s="56" t="s">
        <v>144</v>
      </c>
      <c r="E116" s="56" t="s">
        <v>145</v>
      </c>
      <c r="F116" s="57" t="n">
        <v>1</v>
      </c>
    </row>
    <row r="117" customFormat="false" ht="60" hidden="false" customHeight="true" outlineLevel="1" collapsed="false">
      <c r="A117" s="51" t="s">
        <v>337</v>
      </c>
      <c r="B117" s="52" t="s">
        <v>22</v>
      </c>
      <c r="C117" s="53" t="s">
        <v>338</v>
      </c>
      <c r="D117" s="53" t="s">
        <v>144</v>
      </c>
      <c r="E117" s="53" t="s">
        <v>145</v>
      </c>
      <c r="F117" s="54" t="n">
        <v>5</v>
      </c>
    </row>
    <row r="118" customFormat="false" ht="45" hidden="false" customHeight="true" outlineLevel="1" collapsed="false">
      <c r="A118" s="55" t="s">
        <v>339</v>
      </c>
      <c r="B118" s="52" t="s">
        <v>22</v>
      </c>
      <c r="C118" s="56" t="s">
        <v>340</v>
      </c>
      <c r="D118" s="56" t="s">
        <v>341</v>
      </c>
      <c r="E118" s="56" t="s">
        <v>342</v>
      </c>
      <c r="F118" s="57" t="n">
        <v>1</v>
      </c>
    </row>
    <row r="119" customFormat="false" ht="45" hidden="false" customHeight="true" outlineLevel="1" collapsed="false">
      <c r="A119" s="51" t="s">
        <v>343</v>
      </c>
      <c r="B119" s="52" t="s">
        <v>22</v>
      </c>
      <c r="C119" s="53" t="s">
        <v>344</v>
      </c>
      <c r="D119" s="53" t="s">
        <v>345</v>
      </c>
      <c r="E119" s="53" t="s">
        <v>346</v>
      </c>
      <c r="F119" s="54" t="n">
        <v>1</v>
      </c>
    </row>
    <row r="120" customFormat="false" ht="45" hidden="false" customHeight="true" outlineLevel="1" collapsed="false">
      <c r="A120" s="55" t="s">
        <v>347</v>
      </c>
      <c r="B120" s="52" t="s">
        <v>22</v>
      </c>
      <c r="C120" s="56" t="s">
        <v>348</v>
      </c>
      <c r="D120" s="56" t="s">
        <v>349</v>
      </c>
      <c r="E120" s="56" t="s">
        <v>346</v>
      </c>
      <c r="F120" s="57" t="n">
        <v>1</v>
      </c>
    </row>
    <row r="121" customFormat="false" ht="60" hidden="false" customHeight="true" outlineLevel="1" collapsed="false">
      <c r="A121" s="51" t="s">
        <v>350</v>
      </c>
      <c r="B121" s="52" t="s">
        <v>22</v>
      </c>
      <c r="C121" s="53" t="s">
        <v>351</v>
      </c>
      <c r="D121" s="53" t="s">
        <v>144</v>
      </c>
      <c r="E121" s="53" t="s">
        <v>145</v>
      </c>
      <c r="F121" s="54" t="n">
        <v>5</v>
      </c>
    </row>
    <row r="122" customFormat="false" ht="45" hidden="false" customHeight="true" outlineLevel="1" collapsed="false">
      <c r="A122" s="55" t="s">
        <v>352</v>
      </c>
      <c r="B122" s="52" t="s">
        <v>22</v>
      </c>
      <c r="C122" s="56" t="s">
        <v>353</v>
      </c>
      <c r="D122" s="56" t="s">
        <v>132</v>
      </c>
      <c r="E122" s="56" t="s">
        <v>133</v>
      </c>
      <c r="F122" s="57" t="n">
        <v>3</v>
      </c>
    </row>
    <row r="123" customFormat="false" ht="27.75" hidden="false" customHeight="true" outlineLevel="0" collapsed="false">
      <c r="A123" s="50" t="s">
        <v>354</v>
      </c>
      <c r="B123" s="50"/>
      <c r="C123" s="50"/>
      <c r="D123" s="50"/>
      <c r="E123" s="50"/>
      <c r="F123" s="50"/>
    </row>
    <row r="124" customFormat="false" ht="45" hidden="false" customHeight="true" outlineLevel="1" collapsed="false">
      <c r="A124" s="51" t="s">
        <v>355</v>
      </c>
      <c r="B124" s="52" t="s">
        <v>22</v>
      </c>
      <c r="C124" s="53" t="s">
        <v>356</v>
      </c>
      <c r="D124" s="53" t="s">
        <v>132</v>
      </c>
      <c r="E124" s="53" t="s">
        <v>133</v>
      </c>
      <c r="F124" s="54" t="n">
        <v>5</v>
      </c>
    </row>
    <row r="125" customFormat="false" ht="45" hidden="false" customHeight="true" outlineLevel="1" collapsed="false">
      <c r="A125" s="55" t="s">
        <v>357</v>
      </c>
      <c r="B125" s="52" t="s">
        <v>22</v>
      </c>
      <c r="C125" s="56" t="s">
        <v>358</v>
      </c>
      <c r="D125" s="56" t="s">
        <v>132</v>
      </c>
      <c r="E125" s="56" t="s">
        <v>133</v>
      </c>
      <c r="F125" s="57" t="n">
        <v>5</v>
      </c>
    </row>
    <row r="126" customFormat="false" ht="45" hidden="false" customHeight="true" outlineLevel="1" collapsed="false">
      <c r="A126" s="51" t="s">
        <v>359</v>
      </c>
      <c r="B126" s="58" t="s">
        <v>24</v>
      </c>
      <c r="C126" s="53" t="s">
        <v>360</v>
      </c>
      <c r="D126" s="53"/>
      <c r="E126" s="53" t="s">
        <v>168</v>
      </c>
      <c r="F126" s="54" t="n">
        <v>1</v>
      </c>
    </row>
    <row r="127" customFormat="false" ht="45" hidden="false" customHeight="true" outlineLevel="1" collapsed="false">
      <c r="A127" s="55" t="s">
        <v>361</v>
      </c>
      <c r="B127" s="52" t="s">
        <v>22</v>
      </c>
      <c r="C127" s="56" t="s">
        <v>362</v>
      </c>
      <c r="D127" s="56" t="s">
        <v>132</v>
      </c>
      <c r="E127" s="56" t="s">
        <v>133</v>
      </c>
      <c r="F127" s="57" t="n">
        <v>5</v>
      </c>
    </row>
    <row r="128" customFormat="false" ht="60" hidden="false" customHeight="true" outlineLevel="1" collapsed="false">
      <c r="A128" s="51" t="s">
        <v>363</v>
      </c>
      <c r="B128" s="52" t="s">
        <v>22</v>
      </c>
      <c r="C128" s="53" t="s">
        <v>364</v>
      </c>
      <c r="D128" s="53" t="s">
        <v>144</v>
      </c>
      <c r="E128" s="53" t="s">
        <v>145</v>
      </c>
      <c r="F128" s="54" t="n">
        <v>3</v>
      </c>
    </row>
    <row r="129" customFormat="false" ht="60" hidden="false" customHeight="true" outlineLevel="1" collapsed="false">
      <c r="A129" s="55" t="s">
        <v>365</v>
      </c>
      <c r="B129" s="52" t="s">
        <v>22</v>
      </c>
      <c r="C129" s="56" t="s">
        <v>366</v>
      </c>
      <c r="D129" s="56" t="s">
        <v>132</v>
      </c>
      <c r="E129" s="56" t="s">
        <v>133</v>
      </c>
      <c r="F129" s="57" t="n">
        <v>3</v>
      </c>
    </row>
    <row r="130" customFormat="false" ht="45" hidden="false" customHeight="true" outlineLevel="1" collapsed="false">
      <c r="A130" s="51" t="s">
        <v>367</v>
      </c>
      <c r="B130" s="52" t="s">
        <v>22</v>
      </c>
      <c r="C130" s="53" t="s">
        <v>368</v>
      </c>
      <c r="D130" s="53" t="s">
        <v>132</v>
      </c>
      <c r="E130" s="53" t="s">
        <v>133</v>
      </c>
      <c r="F130" s="54" t="n">
        <v>3</v>
      </c>
    </row>
  </sheetData>
  <mergeCells count="18">
    <mergeCell ref="A1:F1"/>
    <mergeCell ref="A2:F2"/>
    <mergeCell ref="A3:F3"/>
    <mergeCell ref="A4:F4"/>
    <mergeCell ref="A7:F7"/>
    <mergeCell ref="A30:F30"/>
    <mergeCell ref="A34:F34"/>
    <mergeCell ref="A44:F44"/>
    <mergeCell ref="A54:F54"/>
    <mergeCell ref="A66:F66"/>
    <mergeCell ref="A70:F70"/>
    <mergeCell ref="A77:F77"/>
    <mergeCell ref="A87:F87"/>
    <mergeCell ref="A90:F90"/>
    <mergeCell ref="A97:F97"/>
    <mergeCell ref="A101:F101"/>
    <mergeCell ref="A106:F106"/>
    <mergeCell ref="A123:F1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1" outlineLevelCol="0"/>
  <cols>
    <col collapsed="false" customWidth="true" hidden="false" outlineLevel="0" max="1" min="1" style="0" width="10"/>
    <col collapsed="false" customWidth="true" hidden="false" outlineLevel="0" max="2" min="2" style="0" width="12"/>
    <col collapsed="false" customWidth="true" hidden="false" outlineLevel="0" max="5" min="3" style="0" width="50"/>
    <col collapsed="false" customWidth="true" hidden="false" outlineLevel="0" max="6" min="6" style="0" width="9"/>
  </cols>
  <sheetData>
    <row r="1" customFormat="false" ht="21.75" hidden="false" customHeight="true" outlineLevel="0" collapsed="false">
      <c r="A1" s="47" t="s">
        <v>369</v>
      </c>
      <c r="B1" s="47"/>
      <c r="C1" s="47"/>
      <c r="D1" s="47"/>
      <c r="E1" s="47"/>
      <c r="F1" s="47"/>
    </row>
    <row r="2" customFormat="false" ht="30" hidden="false" customHeight="true" outlineLevel="0" collapsed="false">
      <c r="A2" s="48" t="s">
        <v>370</v>
      </c>
      <c r="B2" s="48"/>
      <c r="C2" s="48"/>
      <c r="D2" s="48"/>
      <c r="E2" s="48"/>
      <c r="F2" s="48"/>
    </row>
    <row r="3" customFormat="false" ht="18" hidden="false" customHeight="true" outlineLevel="0" collapsed="false">
      <c r="A3" s="19" t="s">
        <v>94</v>
      </c>
      <c r="B3" s="19"/>
      <c r="C3" s="19"/>
      <c r="D3" s="19"/>
      <c r="E3" s="19"/>
      <c r="F3" s="19"/>
    </row>
    <row r="4" customFormat="false" ht="21.75" hidden="false" customHeight="true" outlineLevel="0" collapsed="false">
      <c r="A4" s="49" t="str">
        <f aca="false">COUNTIF(B7:B999,"Inherited") &amp; " inherited  ·  " &amp; COUNTIF(B7:B999,"Shared") &amp; " shared  ·  " &amp; COUNTIF(B7:B999,"Customer") &amp; " customer  ·  " &amp; COUNTIF(B7:B999,"N/A") &amp; " N/A  ·  " &amp; (COUNTIF(B7:B999,"Inherited")+COUNTIF(B7:B999,"Shared")+COUNTIF(B7:B999,"Customer")+COUNTIF(B7:B999,"N/A")) &amp; " total"</f>
        <v>0 inherited  ·  72 shared  ·  35 customer  ·  3 N/A  ·  110 total</v>
      </c>
      <c r="B4" s="49"/>
      <c r="C4" s="49"/>
      <c r="D4" s="49"/>
      <c r="E4" s="49"/>
      <c r="F4" s="49"/>
    </row>
    <row r="5" customFormat="false" ht="12" hidden="false" customHeight="true" outlineLevel="0" collapsed="false"/>
    <row r="6" customFormat="false" ht="31.5" hidden="false" customHeight="true" outlineLevel="0" collapsed="false">
      <c r="A6" s="20" t="s">
        <v>95</v>
      </c>
      <c r="B6" s="20" t="s">
        <v>96</v>
      </c>
      <c r="C6" s="20" t="s">
        <v>97</v>
      </c>
      <c r="D6" s="20" t="s">
        <v>371</v>
      </c>
      <c r="E6" s="20" t="s">
        <v>99</v>
      </c>
      <c r="F6" s="21" t="s">
        <v>100</v>
      </c>
    </row>
    <row r="7" customFormat="false" ht="27.75" hidden="false" customHeight="true" outlineLevel="0" collapsed="false">
      <c r="A7" s="50" t="s">
        <v>101</v>
      </c>
      <c r="B7" s="50"/>
      <c r="C7" s="50"/>
      <c r="D7" s="50"/>
      <c r="E7" s="50"/>
      <c r="F7" s="50"/>
    </row>
    <row r="8" customFormat="false" ht="45" hidden="false" customHeight="true" outlineLevel="1" collapsed="false">
      <c r="A8" s="51" t="s">
        <v>102</v>
      </c>
      <c r="B8" s="52" t="s">
        <v>22</v>
      </c>
      <c r="C8" s="53" t="s">
        <v>103</v>
      </c>
      <c r="D8" s="53" t="s">
        <v>132</v>
      </c>
      <c r="E8" s="53" t="s">
        <v>133</v>
      </c>
      <c r="F8" s="54" t="n">
        <v>5</v>
      </c>
    </row>
    <row r="9" customFormat="false" ht="45" hidden="false" customHeight="true" outlineLevel="1" collapsed="false">
      <c r="A9" s="55" t="s">
        <v>106</v>
      </c>
      <c r="B9" s="52" t="s">
        <v>22</v>
      </c>
      <c r="C9" s="56" t="s">
        <v>107</v>
      </c>
      <c r="D9" s="56" t="s">
        <v>132</v>
      </c>
      <c r="E9" s="56" t="s">
        <v>133</v>
      </c>
      <c r="F9" s="57" t="n">
        <v>5</v>
      </c>
    </row>
    <row r="10" customFormat="false" ht="45" hidden="false" customHeight="true" outlineLevel="1" collapsed="false">
      <c r="A10" s="51" t="s">
        <v>110</v>
      </c>
      <c r="B10" s="52" t="s">
        <v>22</v>
      </c>
      <c r="C10" s="53" t="s">
        <v>111</v>
      </c>
      <c r="D10" s="53" t="s">
        <v>132</v>
      </c>
      <c r="E10" s="53" t="s">
        <v>133</v>
      </c>
      <c r="F10" s="54" t="n">
        <v>3</v>
      </c>
    </row>
    <row r="11" customFormat="false" ht="45" hidden="false" customHeight="true" outlineLevel="1" collapsed="false">
      <c r="A11" s="55" t="s">
        <v>114</v>
      </c>
      <c r="B11" s="52" t="s">
        <v>22</v>
      </c>
      <c r="C11" s="56" t="s">
        <v>115</v>
      </c>
      <c r="D11" s="56" t="s">
        <v>132</v>
      </c>
      <c r="E11" s="56" t="s">
        <v>133</v>
      </c>
      <c r="F11" s="57" t="n">
        <v>1</v>
      </c>
    </row>
    <row r="12" customFormat="false" ht="45" hidden="false" customHeight="true" outlineLevel="1" collapsed="false">
      <c r="A12" s="51" t="s">
        <v>118</v>
      </c>
      <c r="B12" s="52" t="s">
        <v>22</v>
      </c>
      <c r="C12" s="53" t="s">
        <v>119</v>
      </c>
      <c r="D12" s="53" t="s">
        <v>132</v>
      </c>
      <c r="E12" s="53" t="s">
        <v>133</v>
      </c>
      <c r="F12" s="54" t="n">
        <v>3</v>
      </c>
    </row>
    <row r="13" customFormat="false" ht="45" hidden="false" customHeight="true" outlineLevel="1" collapsed="false">
      <c r="A13" s="55" t="s">
        <v>122</v>
      </c>
      <c r="B13" s="52" t="s">
        <v>22</v>
      </c>
      <c r="C13" s="56" t="s">
        <v>123</v>
      </c>
      <c r="D13" s="56" t="s">
        <v>132</v>
      </c>
      <c r="E13" s="56" t="s">
        <v>133</v>
      </c>
      <c r="F13" s="57" t="n">
        <v>1</v>
      </c>
    </row>
    <row r="14" customFormat="false" ht="45" hidden="false" customHeight="true" outlineLevel="1" collapsed="false">
      <c r="A14" s="51" t="s">
        <v>126</v>
      </c>
      <c r="B14" s="52" t="s">
        <v>22</v>
      </c>
      <c r="C14" s="53" t="s">
        <v>127</v>
      </c>
      <c r="D14" s="53" t="s">
        <v>132</v>
      </c>
      <c r="E14" s="53" t="s">
        <v>133</v>
      </c>
      <c r="F14" s="54" t="n">
        <v>1</v>
      </c>
    </row>
    <row r="15" customFormat="false" ht="60" hidden="false" customHeight="true" outlineLevel="1" collapsed="false">
      <c r="A15" s="55" t="s">
        <v>130</v>
      </c>
      <c r="B15" s="52" t="s">
        <v>22</v>
      </c>
      <c r="C15" s="56" t="s">
        <v>131</v>
      </c>
      <c r="D15" s="56" t="s">
        <v>144</v>
      </c>
      <c r="E15" s="56" t="s">
        <v>145</v>
      </c>
      <c r="F15" s="57" t="n">
        <v>1</v>
      </c>
    </row>
    <row r="16" customFormat="false" ht="60" hidden="false" customHeight="true" outlineLevel="1" collapsed="false">
      <c r="A16" s="51" t="s">
        <v>134</v>
      </c>
      <c r="B16" s="52" t="s">
        <v>22</v>
      </c>
      <c r="C16" s="53" t="s">
        <v>135</v>
      </c>
      <c r="D16" s="53" t="s">
        <v>144</v>
      </c>
      <c r="E16" s="53" t="s">
        <v>145</v>
      </c>
      <c r="F16" s="54" t="n">
        <v>1</v>
      </c>
    </row>
    <row r="17" customFormat="false" ht="60" hidden="false" customHeight="true" outlineLevel="1" collapsed="false">
      <c r="A17" s="55" t="s">
        <v>136</v>
      </c>
      <c r="B17" s="52" t="s">
        <v>22</v>
      </c>
      <c r="C17" s="56" t="s">
        <v>137</v>
      </c>
      <c r="D17" s="56" t="s">
        <v>144</v>
      </c>
      <c r="E17" s="56" t="s">
        <v>145</v>
      </c>
      <c r="F17" s="57" t="n">
        <v>1</v>
      </c>
    </row>
    <row r="18" customFormat="false" ht="60" hidden="false" customHeight="true" outlineLevel="1" collapsed="false">
      <c r="A18" s="51" t="s">
        <v>138</v>
      </c>
      <c r="B18" s="52" t="s">
        <v>22</v>
      </c>
      <c r="C18" s="53" t="s">
        <v>139</v>
      </c>
      <c r="D18" s="53" t="s">
        <v>144</v>
      </c>
      <c r="E18" s="53" t="s">
        <v>145</v>
      </c>
      <c r="F18" s="54" t="n">
        <v>1</v>
      </c>
    </row>
    <row r="19" customFormat="false" ht="45" hidden="false" customHeight="true" outlineLevel="1" collapsed="false">
      <c r="A19" s="55" t="s">
        <v>140</v>
      </c>
      <c r="B19" s="52" t="s">
        <v>22</v>
      </c>
      <c r="C19" s="56" t="s">
        <v>141</v>
      </c>
      <c r="D19" s="56" t="s">
        <v>132</v>
      </c>
      <c r="E19" s="56" t="s">
        <v>133</v>
      </c>
      <c r="F19" s="57" t="n">
        <v>3</v>
      </c>
    </row>
    <row r="20" customFormat="false" ht="45" hidden="false" customHeight="true" outlineLevel="1" collapsed="false">
      <c r="A20" s="51" t="s">
        <v>142</v>
      </c>
      <c r="B20" s="52" t="s">
        <v>22</v>
      </c>
      <c r="C20" s="53" t="s">
        <v>143</v>
      </c>
      <c r="D20" s="53" t="s">
        <v>132</v>
      </c>
      <c r="E20" s="53" t="s">
        <v>133</v>
      </c>
      <c r="F20" s="54" t="n">
        <v>3</v>
      </c>
    </row>
    <row r="21" customFormat="false" ht="45" hidden="false" customHeight="true" outlineLevel="1" collapsed="false">
      <c r="A21" s="55" t="s">
        <v>146</v>
      </c>
      <c r="B21" s="52" t="s">
        <v>22</v>
      </c>
      <c r="C21" s="56" t="s">
        <v>147</v>
      </c>
      <c r="D21" s="56" t="s">
        <v>132</v>
      </c>
      <c r="E21" s="56" t="s">
        <v>133</v>
      </c>
      <c r="F21" s="57" t="n">
        <v>1</v>
      </c>
    </row>
    <row r="22" customFormat="false" ht="45" hidden="false" customHeight="true" outlineLevel="1" collapsed="false">
      <c r="A22" s="51" t="s">
        <v>148</v>
      </c>
      <c r="B22" s="52" t="s">
        <v>22</v>
      </c>
      <c r="C22" s="53" t="s">
        <v>149</v>
      </c>
      <c r="D22" s="53" t="s">
        <v>132</v>
      </c>
      <c r="E22" s="53" t="s">
        <v>133</v>
      </c>
      <c r="F22" s="54" t="n">
        <v>1</v>
      </c>
    </row>
    <row r="23" customFormat="false" ht="45" hidden="false" customHeight="true" outlineLevel="1" collapsed="false">
      <c r="A23" s="55" t="s">
        <v>150</v>
      </c>
      <c r="B23" s="58" t="s">
        <v>24</v>
      </c>
      <c r="C23" s="56" t="s">
        <v>151</v>
      </c>
      <c r="D23" s="56"/>
      <c r="E23" s="56" t="s">
        <v>152</v>
      </c>
      <c r="F23" s="57" t="n">
        <v>1</v>
      </c>
    </row>
    <row r="24" customFormat="false" ht="45" hidden="false" customHeight="true" outlineLevel="1" collapsed="false">
      <c r="A24" s="51" t="s">
        <v>153</v>
      </c>
      <c r="B24" s="58" t="s">
        <v>24</v>
      </c>
      <c r="C24" s="53" t="s">
        <v>154</v>
      </c>
      <c r="D24" s="53"/>
      <c r="E24" s="53" t="s">
        <v>155</v>
      </c>
      <c r="F24" s="54" t="n">
        <v>3</v>
      </c>
    </row>
    <row r="25" customFormat="false" ht="30" hidden="false" customHeight="true" outlineLevel="1" collapsed="false">
      <c r="A25" s="55" t="s">
        <v>156</v>
      </c>
      <c r="B25" s="52" t="s">
        <v>22</v>
      </c>
      <c r="C25" s="56" t="s">
        <v>157</v>
      </c>
      <c r="D25" s="56" t="s">
        <v>372</v>
      </c>
      <c r="E25" s="56" t="s">
        <v>373</v>
      </c>
      <c r="F25" s="57" t="n">
        <v>1</v>
      </c>
    </row>
    <row r="26" customFormat="false" ht="30" hidden="false" customHeight="true" outlineLevel="1" collapsed="false">
      <c r="A26" s="51" t="s">
        <v>160</v>
      </c>
      <c r="B26" s="52" t="s">
        <v>22</v>
      </c>
      <c r="C26" s="53" t="s">
        <v>161</v>
      </c>
      <c r="D26" s="53" t="s">
        <v>374</v>
      </c>
      <c r="E26" s="53" t="s">
        <v>163</v>
      </c>
      <c r="F26" s="54" t="n">
        <v>1</v>
      </c>
    </row>
    <row r="27" customFormat="false" ht="45" hidden="false" customHeight="true" outlineLevel="1" collapsed="false">
      <c r="A27" s="55" t="s">
        <v>164</v>
      </c>
      <c r="B27" s="52" t="s">
        <v>22</v>
      </c>
      <c r="C27" s="56" t="s">
        <v>165</v>
      </c>
      <c r="D27" s="56" t="s">
        <v>132</v>
      </c>
      <c r="E27" s="56" t="s">
        <v>133</v>
      </c>
      <c r="F27" s="57" t="n">
        <v>1</v>
      </c>
    </row>
    <row r="28" customFormat="false" ht="45" hidden="false" customHeight="true" outlineLevel="1" collapsed="false">
      <c r="A28" s="51" t="s">
        <v>166</v>
      </c>
      <c r="B28" s="58" t="s">
        <v>24</v>
      </c>
      <c r="C28" s="53" t="s">
        <v>167</v>
      </c>
      <c r="D28" s="53"/>
      <c r="E28" s="53" t="s">
        <v>168</v>
      </c>
      <c r="F28" s="54" t="n">
        <v>1</v>
      </c>
    </row>
    <row r="29" customFormat="false" ht="45" hidden="false" customHeight="true" outlineLevel="1" collapsed="false">
      <c r="A29" s="55" t="s">
        <v>169</v>
      </c>
      <c r="B29" s="52" t="s">
        <v>22</v>
      </c>
      <c r="C29" s="56" t="s">
        <v>170</v>
      </c>
      <c r="D29" s="56" t="s">
        <v>132</v>
      </c>
      <c r="E29" s="56" t="s">
        <v>133</v>
      </c>
      <c r="F29" s="57" t="n">
        <v>5</v>
      </c>
    </row>
    <row r="30" customFormat="false" ht="27.75" hidden="false" customHeight="true" outlineLevel="0" collapsed="false">
      <c r="A30" s="50" t="s">
        <v>171</v>
      </c>
      <c r="B30" s="50"/>
      <c r="C30" s="50"/>
      <c r="D30" s="50"/>
      <c r="E30" s="50"/>
      <c r="F30" s="50"/>
    </row>
    <row r="31" customFormat="false" ht="45" hidden="false" customHeight="true" outlineLevel="1" collapsed="false">
      <c r="A31" s="51" t="s">
        <v>172</v>
      </c>
      <c r="B31" s="58" t="s">
        <v>24</v>
      </c>
      <c r="C31" s="53" t="s">
        <v>173</v>
      </c>
      <c r="D31" s="53"/>
      <c r="E31" s="53" t="s">
        <v>168</v>
      </c>
      <c r="F31" s="54" t="n">
        <v>1</v>
      </c>
    </row>
    <row r="32" customFormat="false" ht="45" hidden="false" customHeight="true" outlineLevel="1" collapsed="false">
      <c r="A32" s="55" t="s">
        <v>175</v>
      </c>
      <c r="B32" s="58" t="s">
        <v>24</v>
      </c>
      <c r="C32" s="56" t="s">
        <v>176</v>
      </c>
      <c r="D32" s="56"/>
      <c r="E32" s="56" t="s">
        <v>168</v>
      </c>
      <c r="F32" s="57" t="n">
        <v>1</v>
      </c>
    </row>
    <row r="33" customFormat="false" ht="45" hidden="false" customHeight="true" outlineLevel="1" collapsed="false">
      <c r="A33" s="51" t="s">
        <v>177</v>
      </c>
      <c r="B33" s="58" t="s">
        <v>24</v>
      </c>
      <c r="C33" s="53" t="s">
        <v>178</v>
      </c>
      <c r="D33" s="53"/>
      <c r="E33" s="53" t="s">
        <v>168</v>
      </c>
      <c r="F33" s="54" t="n">
        <v>1</v>
      </c>
    </row>
    <row r="34" customFormat="false" ht="27.75" hidden="false" customHeight="true" outlineLevel="0" collapsed="false">
      <c r="A34" s="50" t="s">
        <v>179</v>
      </c>
      <c r="B34" s="50"/>
      <c r="C34" s="50"/>
      <c r="D34" s="50"/>
      <c r="E34" s="50"/>
      <c r="F34" s="50"/>
    </row>
    <row r="35" customFormat="false" ht="60" hidden="false" customHeight="true" outlineLevel="1" collapsed="false">
      <c r="A35" s="51" t="s">
        <v>180</v>
      </c>
      <c r="B35" s="52" t="s">
        <v>22</v>
      </c>
      <c r="C35" s="53" t="s">
        <v>181</v>
      </c>
      <c r="D35" s="53" t="s">
        <v>132</v>
      </c>
      <c r="E35" s="53" t="s">
        <v>133</v>
      </c>
      <c r="F35" s="54" t="n">
        <v>5</v>
      </c>
    </row>
    <row r="36" customFormat="false" ht="45" hidden="false" customHeight="true" outlineLevel="1" collapsed="false">
      <c r="A36" s="55" t="s">
        <v>182</v>
      </c>
      <c r="B36" s="52" t="s">
        <v>22</v>
      </c>
      <c r="C36" s="56" t="s">
        <v>183</v>
      </c>
      <c r="D36" s="56" t="s">
        <v>132</v>
      </c>
      <c r="E36" s="56" t="s">
        <v>133</v>
      </c>
      <c r="F36" s="57" t="n">
        <v>3</v>
      </c>
    </row>
    <row r="37" customFormat="false" ht="45" hidden="false" customHeight="true" outlineLevel="1" collapsed="false">
      <c r="A37" s="51" t="s">
        <v>184</v>
      </c>
      <c r="B37" s="52" t="s">
        <v>22</v>
      </c>
      <c r="C37" s="53" t="s">
        <v>185</v>
      </c>
      <c r="D37" s="53" t="s">
        <v>132</v>
      </c>
      <c r="E37" s="53" t="s">
        <v>133</v>
      </c>
      <c r="F37" s="54" t="n">
        <v>1</v>
      </c>
    </row>
    <row r="38" customFormat="false" ht="45" hidden="false" customHeight="true" outlineLevel="1" collapsed="false">
      <c r="A38" s="55" t="s">
        <v>186</v>
      </c>
      <c r="B38" s="52" t="s">
        <v>22</v>
      </c>
      <c r="C38" s="56" t="s">
        <v>187</v>
      </c>
      <c r="D38" s="56" t="s">
        <v>132</v>
      </c>
      <c r="E38" s="56" t="s">
        <v>133</v>
      </c>
      <c r="F38" s="57" t="n">
        <v>1</v>
      </c>
    </row>
    <row r="39" customFormat="false" ht="60" hidden="false" customHeight="true" outlineLevel="1" collapsed="false">
      <c r="A39" s="51" t="s">
        <v>188</v>
      </c>
      <c r="B39" s="52" t="s">
        <v>22</v>
      </c>
      <c r="C39" s="53" t="s">
        <v>189</v>
      </c>
      <c r="D39" s="53" t="s">
        <v>132</v>
      </c>
      <c r="E39" s="53" t="s">
        <v>133</v>
      </c>
      <c r="F39" s="54" t="n">
        <v>3</v>
      </c>
    </row>
    <row r="40" customFormat="false" ht="60" hidden="false" customHeight="true" outlineLevel="1" collapsed="false">
      <c r="A40" s="55" t="s">
        <v>190</v>
      </c>
      <c r="B40" s="52" t="s">
        <v>22</v>
      </c>
      <c r="C40" s="56" t="s">
        <v>191</v>
      </c>
      <c r="D40" s="56" t="s">
        <v>144</v>
      </c>
      <c r="E40" s="56" t="s">
        <v>145</v>
      </c>
      <c r="F40" s="57" t="n">
        <v>1</v>
      </c>
    </row>
    <row r="41" customFormat="false" ht="45" hidden="false" customHeight="true" outlineLevel="1" collapsed="false">
      <c r="A41" s="51" t="s">
        <v>192</v>
      </c>
      <c r="B41" s="52" t="s">
        <v>22</v>
      </c>
      <c r="C41" s="53" t="s">
        <v>193</v>
      </c>
      <c r="D41" s="53" t="s">
        <v>132</v>
      </c>
      <c r="E41" s="53" t="s">
        <v>133</v>
      </c>
      <c r="F41" s="54" t="n">
        <v>1</v>
      </c>
    </row>
    <row r="42" customFormat="false" ht="45" hidden="false" customHeight="true" outlineLevel="1" collapsed="false">
      <c r="A42" s="55" t="s">
        <v>194</v>
      </c>
      <c r="B42" s="52" t="s">
        <v>22</v>
      </c>
      <c r="C42" s="56" t="s">
        <v>195</v>
      </c>
      <c r="D42" s="56" t="s">
        <v>132</v>
      </c>
      <c r="E42" s="56" t="s">
        <v>133</v>
      </c>
      <c r="F42" s="57" t="n">
        <v>3</v>
      </c>
    </row>
    <row r="43" customFormat="false" ht="45" hidden="false" customHeight="true" outlineLevel="1" collapsed="false">
      <c r="A43" s="51" t="s">
        <v>196</v>
      </c>
      <c r="B43" s="52" t="s">
        <v>22</v>
      </c>
      <c r="C43" s="53" t="s">
        <v>197</v>
      </c>
      <c r="D43" s="53" t="s">
        <v>132</v>
      </c>
      <c r="E43" s="53" t="s">
        <v>133</v>
      </c>
      <c r="F43" s="54" t="n">
        <v>1</v>
      </c>
    </row>
    <row r="44" customFormat="false" ht="27.75" hidden="false" customHeight="true" outlineLevel="0" collapsed="false">
      <c r="A44" s="50" t="s">
        <v>198</v>
      </c>
      <c r="B44" s="50"/>
      <c r="C44" s="50"/>
      <c r="D44" s="50"/>
      <c r="E44" s="50"/>
      <c r="F44" s="50"/>
    </row>
    <row r="45" customFormat="false" ht="75" hidden="false" customHeight="true" outlineLevel="1" collapsed="false">
      <c r="A45" s="51" t="s">
        <v>199</v>
      </c>
      <c r="B45" s="52" t="s">
        <v>22</v>
      </c>
      <c r="C45" s="53" t="s">
        <v>200</v>
      </c>
      <c r="D45" s="53" t="s">
        <v>132</v>
      </c>
      <c r="E45" s="53" t="s">
        <v>133</v>
      </c>
      <c r="F45" s="54" t="n">
        <v>5</v>
      </c>
    </row>
    <row r="46" customFormat="false" ht="45" hidden="false" customHeight="true" outlineLevel="1" collapsed="false">
      <c r="A46" s="55" t="s">
        <v>201</v>
      </c>
      <c r="B46" s="52" t="s">
        <v>22</v>
      </c>
      <c r="C46" s="56" t="s">
        <v>202</v>
      </c>
      <c r="D46" s="56" t="s">
        <v>132</v>
      </c>
      <c r="E46" s="56" t="s">
        <v>133</v>
      </c>
      <c r="F46" s="57" t="n">
        <v>5</v>
      </c>
    </row>
    <row r="47" customFormat="false" ht="45" hidden="false" customHeight="true" outlineLevel="1" collapsed="false">
      <c r="A47" s="51" t="s">
        <v>203</v>
      </c>
      <c r="B47" s="52" t="s">
        <v>22</v>
      </c>
      <c r="C47" s="53" t="s">
        <v>204</v>
      </c>
      <c r="D47" s="53" t="s">
        <v>132</v>
      </c>
      <c r="E47" s="53" t="s">
        <v>133</v>
      </c>
      <c r="F47" s="54" t="n">
        <v>1</v>
      </c>
    </row>
    <row r="48" customFormat="false" ht="45" hidden="false" customHeight="true" outlineLevel="1" collapsed="false">
      <c r="A48" s="55" t="s">
        <v>205</v>
      </c>
      <c r="B48" s="52" t="s">
        <v>22</v>
      </c>
      <c r="C48" s="56" t="s">
        <v>206</v>
      </c>
      <c r="D48" s="56" t="s">
        <v>132</v>
      </c>
      <c r="E48" s="56" t="s">
        <v>133</v>
      </c>
      <c r="F48" s="57" t="n">
        <v>1</v>
      </c>
    </row>
    <row r="49" customFormat="false" ht="45" hidden="false" customHeight="true" outlineLevel="1" collapsed="false">
      <c r="A49" s="51" t="s">
        <v>207</v>
      </c>
      <c r="B49" s="52" t="s">
        <v>22</v>
      </c>
      <c r="C49" s="53" t="s">
        <v>208</v>
      </c>
      <c r="D49" s="53" t="s">
        <v>132</v>
      </c>
      <c r="E49" s="53" t="s">
        <v>133</v>
      </c>
      <c r="F49" s="54" t="n">
        <v>3</v>
      </c>
    </row>
    <row r="50" customFormat="false" ht="45" hidden="false" customHeight="true" outlineLevel="1" collapsed="false">
      <c r="A50" s="55" t="s">
        <v>209</v>
      </c>
      <c r="B50" s="52" t="s">
        <v>22</v>
      </c>
      <c r="C50" s="56" t="s">
        <v>210</v>
      </c>
      <c r="D50" s="56" t="s">
        <v>132</v>
      </c>
      <c r="E50" s="56" t="s">
        <v>133</v>
      </c>
      <c r="F50" s="57" t="n">
        <v>1</v>
      </c>
    </row>
    <row r="51" customFormat="false" ht="60" hidden="false" customHeight="true" outlineLevel="1" collapsed="false">
      <c r="A51" s="51" t="s">
        <v>211</v>
      </c>
      <c r="B51" s="52" t="s">
        <v>22</v>
      </c>
      <c r="C51" s="53" t="s">
        <v>212</v>
      </c>
      <c r="D51" s="53" t="s">
        <v>144</v>
      </c>
      <c r="E51" s="53" t="s">
        <v>145</v>
      </c>
      <c r="F51" s="54" t="n">
        <v>1</v>
      </c>
    </row>
    <row r="52" customFormat="false" ht="60" hidden="false" customHeight="true" outlineLevel="1" collapsed="false">
      <c r="A52" s="55" t="s">
        <v>213</v>
      </c>
      <c r="B52" s="52" t="s">
        <v>22</v>
      </c>
      <c r="C52" s="56" t="s">
        <v>214</v>
      </c>
      <c r="D52" s="56" t="s">
        <v>144</v>
      </c>
      <c r="E52" s="56" t="s">
        <v>145</v>
      </c>
      <c r="F52" s="57" t="n">
        <v>3</v>
      </c>
    </row>
    <row r="53" customFormat="false" ht="60" hidden="false" customHeight="true" outlineLevel="1" collapsed="false">
      <c r="A53" s="51" t="s">
        <v>215</v>
      </c>
      <c r="B53" s="52" t="s">
        <v>22</v>
      </c>
      <c r="C53" s="53" t="s">
        <v>216</v>
      </c>
      <c r="D53" s="53" t="s">
        <v>144</v>
      </c>
      <c r="E53" s="53" t="s">
        <v>145</v>
      </c>
      <c r="F53" s="54" t="n">
        <v>1</v>
      </c>
    </row>
    <row r="54" customFormat="false" ht="27.75" hidden="false" customHeight="true" outlineLevel="0" collapsed="false">
      <c r="A54" s="50" t="s">
        <v>217</v>
      </c>
      <c r="B54" s="50"/>
      <c r="C54" s="50"/>
      <c r="D54" s="50"/>
      <c r="E54" s="50"/>
      <c r="F54" s="50"/>
    </row>
    <row r="55" customFormat="false" ht="45" hidden="false" customHeight="true" outlineLevel="1" collapsed="false">
      <c r="A55" s="51" t="s">
        <v>218</v>
      </c>
      <c r="B55" s="52" t="s">
        <v>22</v>
      </c>
      <c r="C55" s="53" t="s">
        <v>219</v>
      </c>
      <c r="D55" s="53" t="s">
        <v>132</v>
      </c>
      <c r="E55" s="53" t="s">
        <v>133</v>
      </c>
      <c r="F55" s="54" t="n">
        <v>3</v>
      </c>
    </row>
    <row r="56" customFormat="false" ht="60" hidden="false" customHeight="true" outlineLevel="1" collapsed="false">
      <c r="A56" s="55" t="s">
        <v>220</v>
      </c>
      <c r="B56" s="52" t="s">
        <v>22</v>
      </c>
      <c r="C56" s="56" t="s">
        <v>221</v>
      </c>
      <c r="D56" s="56" t="s">
        <v>144</v>
      </c>
      <c r="E56" s="56" t="s">
        <v>145</v>
      </c>
      <c r="F56" s="57" t="n">
        <v>1</v>
      </c>
    </row>
    <row r="57" customFormat="false" ht="45" hidden="false" customHeight="true" outlineLevel="1" collapsed="false">
      <c r="A57" s="51" t="s">
        <v>222</v>
      </c>
      <c r="B57" s="52" t="s">
        <v>22</v>
      </c>
      <c r="C57" s="53" t="s">
        <v>223</v>
      </c>
      <c r="D57" s="53" t="s">
        <v>132</v>
      </c>
      <c r="E57" s="53" t="s">
        <v>133</v>
      </c>
      <c r="F57" s="54" t="n">
        <v>5</v>
      </c>
    </row>
    <row r="58" customFormat="false" ht="45" hidden="false" customHeight="true" outlineLevel="1" collapsed="false">
      <c r="A58" s="55" t="s">
        <v>224</v>
      </c>
      <c r="B58" s="52" t="s">
        <v>22</v>
      </c>
      <c r="C58" s="56" t="s">
        <v>225</v>
      </c>
      <c r="D58" s="56" t="s">
        <v>132</v>
      </c>
      <c r="E58" s="56" t="s">
        <v>133</v>
      </c>
      <c r="F58" s="57" t="n">
        <v>1</v>
      </c>
    </row>
    <row r="59" customFormat="false" ht="45" hidden="false" customHeight="true" outlineLevel="1" collapsed="false">
      <c r="A59" s="51" t="s">
        <v>226</v>
      </c>
      <c r="B59" s="52" t="s">
        <v>22</v>
      </c>
      <c r="C59" s="53" t="s">
        <v>227</v>
      </c>
      <c r="D59" s="53" t="s">
        <v>132</v>
      </c>
      <c r="E59" s="53" t="s">
        <v>133</v>
      </c>
      <c r="F59" s="54" t="n">
        <v>1</v>
      </c>
    </row>
    <row r="60" customFormat="false" ht="60" hidden="false" customHeight="true" outlineLevel="1" collapsed="false">
      <c r="A60" s="55" t="s">
        <v>228</v>
      </c>
      <c r="B60" s="52" t="s">
        <v>22</v>
      </c>
      <c r="C60" s="56" t="s">
        <v>229</v>
      </c>
      <c r="D60" s="56" t="s">
        <v>144</v>
      </c>
      <c r="E60" s="56" t="s">
        <v>145</v>
      </c>
      <c r="F60" s="57" t="n">
        <v>1</v>
      </c>
    </row>
    <row r="61" customFormat="false" ht="60" hidden="false" customHeight="true" outlineLevel="1" collapsed="false">
      <c r="A61" s="51" t="s">
        <v>230</v>
      </c>
      <c r="B61" s="52" t="s">
        <v>22</v>
      </c>
      <c r="C61" s="53" t="s">
        <v>231</v>
      </c>
      <c r="D61" s="53" t="s">
        <v>144</v>
      </c>
      <c r="E61" s="53" t="s">
        <v>145</v>
      </c>
      <c r="F61" s="54" t="n">
        <v>5</v>
      </c>
    </row>
    <row r="62" customFormat="false" ht="60" hidden="false" customHeight="true" outlineLevel="1" collapsed="false">
      <c r="A62" s="55" t="s">
        <v>232</v>
      </c>
      <c r="B62" s="52" t="s">
        <v>22</v>
      </c>
      <c r="C62" s="56" t="s">
        <v>233</v>
      </c>
      <c r="D62" s="56" t="s">
        <v>144</v>
      </c>
      <c r="E62" s="56" t="s">
        <v>145</v>
      </c>
      <c r="F62" s="57" t="n">
        <v>1</v>
      </c>
    </row>
    <row r="63" customFormat="false" ht="60" hidden="false" customHeight="true" outlineLevel="1" collapsed="false">
      <c r="A63" s="51" t="s">
        <v>234</v>
      </c>
      <c r="B63" s="52" t="s">
        <v>22</v>
      </c>
      <c r="C63" s="53" t="s">
        <v>235</v>
      </c>
      <c r="D63" s="53" t="s">
        <v>144</v>
      </c>
      <c r="E63" s="53" t="s">
        <v>145</v>
      </c>
      <c r="F63" s="54" t="n">
        <v>1</v>
      </c>
    </row>
    <row r="64" customFormat="false" ht="60" hidden="false" customHeight="true" outlineLevel="1" collapsed="false">
      <c r="A64" s="55" t="s">
        <v>236</v>
      </c>
      <c r="B64" s="52" t="s">
        <v>22</v>
      </c>
      <c r="C64" s="56" t="s">
        <v>237</v>
      </c>
      <c r="D64" s="56" t="s">
        <v>144</v>
      </c>
      <c r="E64" s="56" t="s">
        <v>145</v>
      </c>
      <c r="F64" s="57" t="n">
        <v>3</v>
      </c>
    </row>
    <row r="65" customFormat="false" ht="60" hidden="false" customHeight="true" outlineLevel="1" collapsed="false">
      <c r="A65" s="51" t="s">
        <v>238</v>
      </c>
      <c r="B65" s="52" t="s">
        <v>22</v>
      </c>
      <c r="C65" s="53" t="s">
        <v>239</v>
      </c>
      <c r="D65" s="53" t="s">
        <v>144</v>
      </c>
      <c r="E65" s="53" t="s">
        <v>145</v>
      </c>
      <c r="F65" s="54" t="n">
        <v>1</v>
      </c>
    </row>
    <row r="66" customFormat="false" ht="27.75" hidden="false" customHeight="true" outlineLevel="0" collapsed="false">
      <c r="A66" s="50" t="s">
        <v>240</v>
      </c>
      <c r="B66" s="50"/>
      <c r="C66" s="50"/>
      <c r="D66" s="50"/>
      <c r="E66" s="50"/>
      <c r="F66" s="50"/>
    </row>
    <row r="67" customFormat="false" ht="60" hidden="false" customHeight="true" outlineLevel="1" collapsed="false">
      <c r="A67" s="51" t="s">
        <v>241</v>
      </c>
      <c r="B67" s="52" t="s">
        <v>22</v>
      </c>
      <c r="C67" s="53" t="s">
        <v>242</v>
      </c>
      <c r="D67" s="53" t="s">
        <v>132</v>
      </c>
      <c r="E67" s="53" t="s">
        <v>133</v>
      </c>
      <c r="F67" s="54" t="n">
        <v>3</v>
      </c>
    </row>
    <row r="68" customFormat="false" ht="45" hidden="false" customHeight="true" outlineLevel="1" collapsed="false">
      <c r="A68" s="55" t="s">
        <v>243</v>
      </c>
      <c r="B68" s="58" t="s">
        <v>24</v>
      </c>
      <c r="C68" s="56" t="s">
        <v>244</v>
      </c>
      <c r="D68" s="56"/>
      <c r="E68" s="56" t="s">
        <v>168</v>
      </c>
      <c r="F68" s="57" t="n">
        <v>3</v>
      </c>
    </row>
    <row r="69" customFormat="false" ht="45" hidden="false" customHeight="true" outlineLevel="1" collapsed="false">
      <c r="A69" s="51" t="s">
        <v>245</v>
      </c>
      <c r="B69" s="58" t="s">
        <v>24</v>
      </c>
      <c r="C69" s="53" t="s">
        <v>246</v>
      </c>
      <c r="D69" s="53"/>
      <c r="E69" s="53" t="s">
        <v>168</v>
      </c>
      <c r="F69" s="54" t="n">
        <v>3</v>
      </c>
    </row>
    <row r="70" customFormat="false" ht="27.75" hidden="false" customHeight="true" outlineLevel="0" collapsed="false">
      <c r="A70" s="50" t="s">
        <v>247</v>
      </c>
      <c r="B70" s="50"/>
      <c r="C70" s="50"/>
      <c r="D70" s="50"/>
      <c r="E70" s="50"/>
      <c r="F70" s="50"/>
    </row>
    <row r="71" customFormat="false" ht="45" hidden="false" customHeight="true" outlineLevel="1" collapsed="false">
      <c r="A71" s="51" t="s">
        <v>248</v>
      </c>
      <c r="B71" s="58" t="s">
        <v>24</v>
      </c>
      <c r="C71" s="53" t="s">
        <v>249</v>
      </c>
      <c r="D71" s="53"/>
      <c r="E71" s="53" t="s">
        <v>168</v>
      </c>
      <c r="F71" s="54" t="n">
        <v>3</v>
      </c>
    </row>
    <row r="72" customFormat="false" ht="45" hidden="false" customHeight="true" outlineLevel="1" collapsed="false">
      <c r="A72" s="55" t="s">
        <v>250</v>
      </c>
      <c r="B72" s="58" t="s">
        <v>24</v>
      </c>
      <c r="C72" s="56" t="s">
        <v>251</v>
      </c>
      <c r="D72" s="56"/>
      <c r="E72" s="56" t="s">
        <v>168</v>
      </c>
      <c r="F72" s="57" t="n">
        <v>1</v>
      </c>
    </row>
    <row r="73" customFormat="false" ht="165" hidden="false" customHeight="true" outlineLevel="1" collapsed="false">
      <c r="A73" s="51" t="s">
        <v>252</v>
      </c>
      <c r="B73" s="59" t="s">
        <v>26</v>
      </c>
      <c r="C73" s="53" t="s">
        <v>253</v>
      </c>
      <c r="D73" s="53"/>
      <c r="E73" s="53" t="s">
        <v>254</v>
      </c>
      <c r="F73" s="54" t="n">
        <v>1</v>
      </c>
    </row>
    <row r="74" customFormat="false" ht="165" hidden="false" customHeight="true" outlineLevel="1" collapsed="false">
      <c r="A74" s="55" t="s">
        <v>255</v>
      </c>
      <c r="B74" s="59" t="s">
        <v>26</v>
      </c>
      <c r="C74" s="56" t="s">
        <v>256</v>
      </c>
      <c r="D74" s="56"/>
      <c r="E74" s="56" t="s">
        <v>254</v>
      </c>
      <c r="F74" s="57" t="n">
        <v>1</v>
      </c>
    </row>
    <row r="75" customFormat="false" ht="45" hidden="false" customHeight="true" outlineLevel="1" collapsed="false">
      <c r="A75" s="51" t="s">
        <v>257</v>
      </c>
      <c r="B75" s="58" t="s">
        <v>24</v>
      </c>
      <c r="C75" s="53" t="s">
        <v>258</v>
      </c>
      <c r="D75" s="53"/>
      <c r="E75" s="53" t="s">
        <v>168</v>
      </c>
      <c r="F75" s="54" t="n">
        <v>1</v>
      </c>
    </row>
    <row r="76" customFormat="false" ht="165" hidden="false" customHeight="true" outlineLevel="1" collapsed="false">
      <c r="A76" s="55" t="s">
        <v>259</v>
      </c>
      <c r="B76" s="59" t="s">
        <v>26</v>
      </c>
      <c r="C76" s="56" t="s">
        <v>260</v>
      </c>
      <c r="D76" s="56"/>
      <c r="E76" s="56" t="s">
        <v>254</v>
      </c>
      <c r="F76" s="57" t="n">
        <v>1</v>
      </c>
    </row>
    <row r="77" customFormat="false" ht="27.75" hidden="false" customHeight="true" outlineLevel="0" collapsed="false">
      <c r="A77" s="50" t="s">
        <v>261</v>
      </c>
      <c r="B77" s="50"/>
      <c r="C77" s="50"/>
      <c r="D77" s="50"/>
      <c r="E77" s="50"/>
      <c r="F77" s="50"/>
    </row>
    <row r="78" customFormat="false" ht="45" hidden="false" customHeight="true" outlineLevel="1" collapsed="false">
      <c r="A78" s="51" t="s">
        <v>262</v>
      </c>
      <c r="B78" s="58" t="s">
        <v>24</v>
      </c>
      <c r="C78" s="53" t="s">
        <v>263</v>
      </c>
      <c r="D78" s="53"/>
      <c r="E78" s="53" t="s">
        <v>168</v>
      </c>
      <c r="F78" s="54" t="n">
        <v>1</v>
      </c>
    </row>
    <row r="79" customFormat="false" ht="45" hidden="false" customHeight="true" outlineLevel="1" collapsed="false">
      <c r="A79" s="55" t="s">
        <v>264</v>
      </c>
      <c r="B79" s="58" t="s">
        <v>24</v>
      </c>
      <c r="C79" s="56" t="s">
        <v>265</v>
      </c>
      <c r="D79" s="56"/>
      <c r="E79" s="56" t="s">
        <v>168</v>
      </c>
      <c r="F79" s="57" t="n">
        <v>1</v>
      </c>
    </row>
    <row r="80" customFormat="false" ht="45" hidden="false" customHeight="true" outlineLevel="1" collapsed="false">
      <c r="A80" s="51" t="s">
        <v>266</v>
      </c>
      <c r="B80" s="58" t="s">
        <v>24</v>
      </c>
      <c r="C80" s="53" t="s">
        <v>267</v>
      </c>
      <c r="D80" s="53"/>
      <c r="E80" s="53" t="s">
        <v>168</v>
      </c>
      <c r="F80" s="54" t="n">
        <v>3</v>
      </c>
    </row>
    <row r="81" customFormat="false" ht="45" hidden="false" customHeight="true" outlineLevel="1" collapsed="false">
      <c r="A81" s="55" t="s">
        <v>268</v>
      </c>
      <c r="B81" s="58" t="s">
        <v>24</v>
      </c>
      <c r="C81" s="56" t="s">
        <v>269</v>
      </c>
      <c r="D81" s="56"/>
      <c r="E81" s="56" t="s">
        <v>168</v>
      </c>
      <c r="F81" s="57" t="n">
        <v>1</v>
      </c>
    </row>
    <row r="82" customFormat="false" ht="45" hidden="false" customHeight="true" outlineLevel="1" collapsed="false">
      <c r="A82" s="51" t="s">
        <v>270</v>
      </c>
      <c r="B82" s="58" t="s">
        <v>24</v>
      </c>
      <c r="C82" s="53" t="s">
        <v>271</v>
      </c>
      <c r="D82" s="53"/>
      <c r="E82" s="53" t="s">
        <v>168</v>
      </c>
      <c r="F82" s="54" t="n">
        <v>1</v>
      </c>
    </row>
    <row r="83" customFormat="false" ht="60" hidden="false" customHeight="true" outlineLevel="1" collapsed="false">
      <c r="A83" s="55" t="s">
        <v>272</v>
      </c>
      <c r="B83" s="58" t="s">
        <v>24</v>
      </c>
      <c r="C83" s="56" t="s">
        <v>273</v>
      </c>
      <c r="D83" s="56"/>
      <c r="E83" s="56" t="s">
        <v>168</v>
      </c>
      <c r="F83" s="57" t="n">
        <v>1</v>
      </c>
    </row>
    <row r="84" customFormat="false" ht="45" hidden="false" customHeight="true" outlineLevel="1" collapsed="false">
      <c r="A84" s="51" t="s">
        <v>274</v>
      </c>
      <c r="B84" s="58" t="s">
        <v>24</v>
      </c>
      <c r="C84" s="53" t="s">
        <v>275</v>
      </c>
      <c r="D84" s="53"/>
      <c r="E84" s="53" t="s">
        <v>168</v>
      </c>
      <c r="F84" s="54" t="n">
        <v>3</v>
      </c>
    </row>
    <row r="85" customFormat="false" ht="45" hidden="false" customHeight="true" outlineLevel="1" collapsed="false">
      <c r="A85" s="55" t="s">
        <v>276</v>
      </c>
      <c r="B85" s="58" t="s">
        <v>24</v>
      </c>
      <c r="C85" s="56" t="s">
        <v>277</v>
      </c>
      <c r="D85" s="56"/>
      <c r="E85" s="56" t="s">
        <v>168</v>
      </c>
      <c r="F85" s="57" t="n">
        <v>1</v>
      </c>
    </row>
    <row r="86" customFormat="false" ht="45" hidden="false" customHeight="true" outlineLevel="1" collapsed="false">
      <c r="A86" s="51" t="s">
        <v>278</v>
      </c>
      <c r="B86" s="52" t="s">
        <v>22</v>
      </c>
      <c r="C86" s="53" t="s">
        <v>279</v>
      </c>
      <c r="D86" s="53" t="s">
        <v>132</v>
      </c>
      <c r="E86" s="53" t="s">
        <v>133</v>
      </c>
      <c r="F86" s="54" t="n">
        <v>1</v>
      </c>
    </row>
    <row r="87" customFormat="false" ht="27.75" hidden="false" customHeight="true" outlineLevel="0" collapsed="false">
      <c r="A87" s="50" t="s">
        <v>280</v>
      </c>
      <c r="B87" s="50"/>
      <c r="C87" s="50"/>
      <c r="D87" s="50"/>
      <c r="E87" s="50"/>
      <c r="F87" s="50"/>
    </row>
    <row r="88" customFormat="false" ht="45" hidden="false" customHeight="true" outlineLevel="1" collapsed="false">
      <c r="A88" s="51" t="s">
        <v>281</v>
      </c>
      <c r="B88" s="58" t="s">
        <v>24</v>
      </c>
      <c r="C88" s="53" t="s">
        <v>282</v>
      </c>
      <c r="D88" s="53"/>
      <c r="E88" s="53" t="s">
        <v>168</v>
      </c>
      <c r="F88" s="54" t="n">
        <v>1</v>
      </c>
    </row>
    <row r="89" customFormat="false" ht="45" hidden="false" customHeight="true" outlineLevel="1" collapsed="false">
      <c r="A89" s="55" t="s">
        <v>283</v>
      </c>
      <c r="B89" s="58" t="s">
        <v>24</v>
      </c>
      <c r="C89" s="56" t="s">
        <v>284</v>
      </c>
      <c r="D89" s="56"/>
      <c r="E89" s="56" t="s">
        <v>168</v>
      </c>
      <c r="F89" s="57" t="n">
        <v>3</v>
      </c>
    </row>
    <row r="90" customFormat="false" ht="27.75" hidden="false" customHeight="true" outlineLevel="0" collapsed="false">
      <c r="A90" s="50" t="s">
        <v>285</v>
      </c>
      <c r="B90" s="50"/>
      <c r="C90" s="50"/>
      <c r="D90" s="50"/>
      <c r="E90" s="50"/>
      <c r="F90" s="50"/>
    </row>
    <row r="91" customFormat="false" ht="45" hidden="false" customHeight="true" outlineLevel="1" collapsed="false">
      <c r="A91" s="51" t="s">
        <v>286</v>
      </c>
      <c r="B91" s="58" t="s">
        <v>24</v>
      </c>
      <c r="C91" s="53" t="s">
        <v>287</v>
      </c>
      <c r="D91" s="53"/>
      <c r="E91" s="53" t="s">
        <v>168</v>
      </c>
      <c r="F91" s="54" t="n">
        <v>1</v>
      </c>
    </row>
    <row r="92" customFormat="false" ht="45" hidden="false" customHeight="true" outlineLevel="1" collapsed="false">
      <c r="A92" s="55" t="s">
        <v>288</v>
      </c>
      <c r="B92" s="58" t="s">
        <v>24</v>
      </c>
      <c r="C92" s="56" t="s">
        <v>289</v>
      </c>
      <c r="D92" s="56"/>
      <c r="E92" s="56" t="s">
        <v>168</v>
      </c>
      <c r="F92" s="57" t="n">
        <v>1</v>
      </c>
    </row>
    <row r="93" customFormat="false" ht="45" hidden="false" customHeight="true" outlineLevel="1" collapsed="false">
      <c r="A93" s="51" t="s">
        <v>290</v>
      </c>
      <c r="B93" s="58" t="s">
        <v>24</v>
      </c>
      <c r="C93" s="53" t="s">
        <v>291</v>
      </c>
      <c r="D93" s="53"/>
      <c r="E93" s="53" t="s">
        <v>168</v>
      </c>
      <c r="F93" s="54" t="n">
        <v>1</v>
      </c>
    </row>
    <row r="94" customFormat="false" ht="45" hidden="false" customHeight="true" outlineLevel="1" collapsed="false">
      <c r="A94" s="55" t="s">
        <v>292</v>
      </c>
      <c r="B94" s="58" t="s">
        <v>24</v>
      </c>
      <c r="C94" s="56" t="s">
        <v>293</v>
      </c>
      <c r="D94" s="56"/>
      <c r="E94" s="56" t="s">
        <v>168</v>
      </c>
      <c r="F94" s="57" t="n">
        <v>1</v>
      </c>
    </row>
    <row r="95" customFormat="false" ht="45" hidden="false" customHeight="true" outlineLevel="1" collapsed="false">
      <c r="A95" s="51" t="s">
        <v>294</v>
      </c>
      <c r="B95" s="58" t="s">
        <v>24</v>
      </c>
      <c r="C95" s="53" t="s">
        <v>295</v>
      </c>
      <c r="D95" s="53"/>
      <c r="E95" s="53" t="s">
        <v>168</v>
      </c>
      <c r="F95" s="54" t="n">
        <v>1</v>
      </c>
    </row>
    <row r="96" customFormat="false" ht="45" hidden="false" customHeight="true" outlineLevel="1" collapsed="false">
      <c r="A96" s="55" t="s">
        <v>296</v>
      </c>
      <c r="B96" s="58" t="s">
        <v>24</v>
      </c>
      <c r="C96" s="56" t="s">
        <v>297</v>
      </c>
      <c r="D96" s="56"/>
      <c r="E96" s="56" t="s">
        <v>168</v>
      </c>
      <c r="F96" s="57" t="n">
        <v>1</v>
      </c>
    </row>
    <row r="97" customFormat="false" ht="27.75" hidden="false" customHeight="true" outlineLevel="0" collapsed="false">
      <c r="A97" s="50" t="s">
        <v>298</v>
      </c>
      <c r="B97" s="50"/>
      <c r="C97" s="50"/>
      <c r="D97" s="50"/>
      <c r="E97" s="50"/>
      <c r="F97" s="50"/>
    </row>
    <row r="98" customFormat="false" ht="60" hidden="false" customHeight="true" outlineLevel="1" collapsed="false">
      <c r="A98" s="51" t="s">
        <v>299</v>
      </c>
      <c r="B98" s="58" t="s">
        <v>24</v>
      </c>
      <c r="C98" s="53" t="s">
        <v>300</v>
      </c>
      <c r="D98" s="53"/>
      <c r="E98" s="53" t="s">
        <v>168</v>
      </c>
      <c r="F98" s="54" t="n">
        <v>3</v>
      </c>
    </row>
    <row r="99" customFormat="false" ht="60" hidden="false" customHeight="true" outlineLevel="1" collapsed="false">
      <c r="A99" s="55" t="s">
        <v>301</v>
      </c>
      <c r="B99" s="52" t="s">
        <v>22</v>
      </c>
      <c r="C99" s="56" t="s">
        <v>302</v>
      </c>
      <c r="D99" s="56" t="s">
        <v>132</v>
      </c>
      <c r="E99" s="56" t="s">
        <v>133</v>
      </c>
      <c r="F99" s="57" t="n">
        <v>1</v>
      </c>
    </row>
    <row r="100" customFormat="false" ht="45" hidden="false" customHeight="true" outlineLevel="1" collapsed="false">
      <c r="A100" s="51" t="s">
        <v>303</v>
      </c>
      <c r="B100" s="52" t="s">
        <v>22</v>
      </c>
      <c r="C100" s="53" t="s">
        <v>304</v>
      </c>
      <c r="D100" s="53" t="s">
        <v>132</v>
      </c>
      <c r="E100" s="53" t="s">
        <v>133</v>
      </c>
      <c r="F100" s="54" t="n">
        <v>1</v>
      </c>
    </row>
    <row r="101" customFormat="false" ht="27.75" hidden="false" customHeight="true" outlineLevel="0" collapsed="false">
      <c r="A101" s="50" t="s">
        <v>305</v>
      </c>
      <c r="B101" s="50"/>
      <c r="C101" s="50"/>
      <c r="D101" s="50"/>
      <c r="E101" s="50"/>
      <c r="F101" s="50"/>
    </row>
    <row r="102" customFormat="false" ht="60" hidden="false" customHeight="true" outlineLevel="1" collapsed="false">
      <c r="A102" s="51" t="s">
        <v>306</v>
      </c>
      <c r="B102" s="58" t="s">
        <v>24</v>
      </c>
      <c r="C102" s="53" t="s">
        <v>307</v>
      </c>
      <c r="D102" s="53"/>
      <c r="E102" s="53" t="s">
        <v>168</v>
      </c>
      <c r="F102" s="54" t="n">
        <v>5</v>
      </c>
    </row>
    <row r="103" customFormat="false" ht="45" hidden="false" customHeight="true" outlineLevel="1" collapsed="false">
      <c r="A103" s="55" t="s">
        <v>308</v>
      </c>
      <c r="B103" s="58" t="s">
        <v>24</v>
      </c>
      <c r="C103" s="56" t="s">
        <v>309</v>
      </c>
      <c r="D103" s="56"/>
      <c r="E103" s="56" t="s">
        <v>168</v>
      </c>
      <c r="F103" s="57" t="n">
        <v>1</v>
      </c>
    </row>
    <row r="104" customFormat="false" ht="45" hidden="false" customHeight="true" outlineLevel="1" collapsed="false">
      <c r="A104" s="51" t="s">
        <v>310</v>
      </c>
      <c r="B104" s="58" t="s">
        <v>24</v>
      </c>
      <c r="C104" s="53" t="s">
        <v>311</v>
      </c>
      <c r="D104" s="53"/>
      <c r="E104" s="53" t="s">
        <v>168</v>
      </c>
      <c r="F104" s="54" t="n">
        <v>1</v>
      </c>
    </row>
    <row r="105" customFormat="false" ht="75" hidden="false" customHeight="true" outlineLevel="1" collapsed="false">
      <c r="A105" s="55" t="s">
        <v>312</v>
      </c>
      <c r="B105" s="58" t="s">
        <v>24</v>
      </c>
      <c r="C105" s="56" t="s">
        <v>313</v>
      </c>
      <c r="D105" s="56"/>
      <c r="E105" s="56" t="s">
        <v>168</v>
      </c>
      <c r="F105" s="57" t="n">
        <v>5</v>
      </c>
    </row>
    <row r="106" customFormat="false" ht="27.75" hidden="false" customHeight="true" outlineLevel="0" collapsed="false">
      <c r="A106" s="50" t="s">
        <v>314</v>
      </c>
      <c r="B106" s="50"/>
      <c r="C106" s="50"/>
      <c r="D106" s="50"/>
      <c r="E106" s="50"/>
      <c r="F106" s="50"/>
    </row>
    <row r="107" customFormat="false" ht="60" hidden="false" customHeight="true" outlineLevel="1" collapsed="false">
      <c r="A107" s="51" t="s">
        <v>315</v>
      </c>
      <c r="B107" s="52" t="s">
        <v>22</v>
      </c>
      <c r="C107" s="53" t="s">
        <v>316</v>
      </c>
      <c r="D107" s="53" t="s">
        <v>132</v>
      </c>
      <c r="E107" s="53" t="s">
        <v>133</v>
      </c>
      <c r="F107" s="54" t="n">
        <v>5</v>
      </c>
    </row>
    <row r="108" customFormat="false" ht="60" hidden="false" customHeight="true" outlineLevel="1" collapsed="false">
      <c r="A108" s="55" t="s">
        <v>317</v>
      </c>
      <c r="B108" s="52" t="s">
        <v>22</v>
      </c>
      <c r="C108" s="56" t="s">
        <v>318</v>
      </c>
      <c r="D108" s="56" t="s">
        <v>132</v>
      </c>
      <c r="E108" s="56" t="s">
        <v>133</v>
      </c>
      <c r="F108" s="57" t="n">
        <v>3</v>
      </c>
    </row>
    <row r="109" customFormat="false" ht="60" hidden="false" customHeight="true" outlineLevel="1" collapsed="false">
      <c r="A109" s="51" t="s">
        <v>319</v>
      </c>
      <c r="B109" s="52" t="s">
        <v>22</v>
      </c>
      <c r="C109" s="53" t="s">
        <v>320</v>
      </c>
      <c r="D109" s="53" t="s">
        <v>144</v>
      </c>
      <c r="E109" s="53" t="s">
        <v>145</v>
      </c>
      <c r="F109" s="54" t="n">
        <v>1</v>
      </c>
    </row>
    <row r="110" customFormat="false" ht="45" hidden="false" customHeight="true" outlineLevel="1" collapsed="false">
      <c r="A110" s="55" t="s">
        <v>321</v>
      </c>
      <c r="B110" s="52" t="s">
        <v>22</v>
      </c>
      <c r="C110" s="56" t="s">
        <v>322</v>
      </c>
      <c r="D110" s="56" t="s">
        <v>132</v>
      </c>
      <c r="E110" s="56" t="s">
        <v>133</v>
      </c>
      <c r="F110" s="57" t="n">
        <v>1</v>
      </c>
    </row>
    <row r="111" customFormat="false" ht="45" hidden="false" customHeight="true" outlineLevel="1" collapsed="false">
      <c r="A111" s="51" t="s">
        <v>325</v>
      </c>
      <c r="B111" s="52" t="s">
        <v>22</v>
      </c>
      <c r="C111" s="53" t="s">
        <v>326</v>
      </c>
      <c r="D111" s="53" t="s">
        <v>132</v>
      </c>
      <c r="E111" s="53" t="s">
        <v>133</v>
      </c>
      <c r="F111" s="54" t="n">
        <v>3</v>
      </c>
    </row>
    <row r="112" customFormat="false" ht="45" hidden="false" customHeight="true" outlineLevel="1" collapsed="false">
      <c r="A112" s="55" t="s">
        <v>327</v>
      </c>
      <c r="B112" s="52" t="s">
        <v>22</v>
      </c>
      <c r="C112" s="56" t="s">
        <v>328</v>
      </c>
      <c r="D112" s="56" t="s">
        <v>132</v>
      </c>
      <c r="E112" s="56" t="s">
        <v>133</v>
      </c>
      <c r="F112" s="57" t="n">
        <v>3</v>
      </c>
    </row>
    <row r="113" customFormat="false" ht="75" hidden="false" customHeight="true" outlineLevel="1" collapsed="false">
      <c r="A113" s="51" t="s">
        <v>329</v>
      </c>
      <c r="B113" s="52" t="s">
        <v>22</v>
      </c>
      <c r="C113" s="53" t="s">
        <v>330</v>
      </c>
      <c r="D113" s="53" t="s">
        <v>132</v>
      </c>
      <c r="E113" s="53" t="s">
        <v>133</v>
      </c>
      <c r="F113" s="54" t="n">
        <v>3</v>
      </c>
    </row>
    <row r="114" customFormat="false" ht="60" hidden="false" customHeight="true" outlineLevel="1" collapsed="false">
      <c r="A114" s="55" t="s">
        <v>331</v>
      </c>
      <c r="B114" s="52" t="s">
        <v>22</v>
      </c>
      <c r="C114" s="56" t="s">
        <v>332</v>
      </c>
      <c r="D114" s="56" t="s">
        <v>132</v>
      </c>
      <c r="E114" s="56" t="s">
        <v>133</v>
      </c>
      <c r="F114" s="57" t="n">
        <v>3</v>
      </c>
    </row>
    <row r="115" customFormat="false" ht="60" hidden="false" customHeight="true" outlineLevel="1" collapsed="false">
      <c r="A115" s="51" t="s">
        <v>333</v>
      </c>
      <c r="B115" s="52" t="s">
        <v>22</v>
      </c>
      <c r="C115" s="53" t="s">
        <v>334</v>
      </c>
      <c r="D115" s="53" t="s">
        <v>144</v>
      </c>
      <c r="E115" s="53" t="s">
        <v>145</v>
      </c>
      <c r="F115" s="54" t="n">
        <v>1</v>
      </c>
    </row>
    <row r="116" customFormat="false" ht="45" hidden="false" customHeight="true" outlineLevel="1" collapsed="false">
      <c r="A116" s="55" t="s">
        <v>335</v>
      </c>
      <c r="B116" s="52" t="s">
        <v>22</v>
      </c>
      <c r="C116" s="56" t="s">
        <v>336</v>
      </c>
      <c r="D116" s="56" t="s">
        <v>132</v>
      </c>
      <c r="E116" s="56" t="s">
        <v>133</v>
      </c>
      <c r="F116" s="57" t="n">
        <v>1</v>
      </c>
    </row>
    <row r="117" customFormat="false" ht="45" hidden="false" customHeight="true" outlineLevel="1" collapsed="false">
      <c r="A117" s="51" t="s">
        <v>337</v>
      </c>
      <c r="B117" s="52" t="s">
        <v>22</v>
      </c>
      <c r="C117" s="53" t="s">
        <v>338</v>
      </c>
      <c r="D117" s="53" t="s">
        <v>132</v>
      </c>
      <c r="E117" s="53" t="s">
        <v>133</v>
      </c>
      <c r="F117" s="54" t="n">
        <v>5</v>
      </c>
    </row>
    <row r="118" customFormat="false" ht="45" hidden="false" customHeight="true" outlineLevel="1" collapsed="false">
      <c r="A118" s="55" t="s">
        <v>339</v>
      </c>
      <c r="B118" s="58" t="s">
        <v>24</v>
      </c>
      <c r="C118" s="56" t="s">
        <v>340</v>
      </c>
      <c r="D118" s="56" t="s">
        <v>375</v>
      </c>
      <c r="E118" s="56" t="s">
        <v>376</v>
      </c>
      <c r="F118" s="57" t="n">
        <v>1</v>
      </c>
    </row>
    <row r="119" customFormat="false" ht="30" hidden="false" customHeight="true" outlineLevel="1" collapsed="false">
      <c r="A119" s="51" t="s">
        <v>343</v>
      </c>
      <c r="B119" s="52" t="s">
        <v>22</v>
      </c>
      <c r="C119" s="53" t="s">
        <v>344</v>
      </c>
      <c r="D119" s="53" t="s">
        <v>377</v>
      </c>
      <c r="E119" s="53" t="s">
        <v>373</v>
      </c>
      <c r="F119" s="54" t="n">
        <v>1</v>
      </c>
    </row>
    <row r="120" customFormat="false" ht="30" hidden="false" customHeight="true" outlineLevel="1" collapsed="false">
      <c r="A120" s="55" t="s">
        <v>347</v>
      </c>
      <c r="B120" s="58" t="s">
        <v>24</v>
      </c>
      <c r="C120" s="56" t="s">
        <v>348</v>
      </c>
      <c r="D120" s="56" t="s">
        <v>378</v>
      </c>
      <c r="E120" s="56" t="s">
        <v>379</v>
      </c>
      <c r="F120" s="57" t="n">
        <v>1</v>
      </c>
    </row>
    <row r="121" customFormat="false" ht="60" hidden="false" customHeight="true" outlineLevel="1" collapsed="false">
      <c r="A121" s="51" t="s">
        <v>350</v>
      </c>
      <c r="B121" s="52" t="s">
        <v>22</v>
      </c>
      <c r="C121" s="53" t="s">
        <v>351</v>
      </c>
      <c r="D121" s="53" t="s">
        <v>144</v>
      </c>
      <c r="E121" s="53" t="s">
        <v>145</v>
      </c>
      <c r="F121" s="54" t="n">
        <v>5</v>
      </c>
    </row>
    <row r="122" customFormat="false" ht="45" hidden="false" customHeight="true" outlineLevel="1" collapsed="false">
      <c r="A122" s="55" t="s">
        <v>352</v>
      </c>
      <c r="B122" s="52" t="s">
        <v>22</v>
      </c>
      <c r="C122" s="56" t="s">
        <v>353</v>
      </c>
      <c r="D122" s="56" t="s">
        <v>132</v>
      </c>
      <c r="E122" s="56" t="s">
        <v>133</v>
      </c>
      <c r="F122" s="57" t="n">
        <v>3</v>
      </c>
    </row>
    <row r="123" customFormat="false" ht="27.75" hidden="false" customHeight="true" outlineLevel="0" collapsed="false">
      <c r="A123" s="50" t="s">
        <v>354</v>
      </c>
      <c r="B123" s="50"/>
      <c r="C123" s="50"/>
      <c r="D123" s="50"/>
      <c r="E123" s="50"/>
      <c r="F123" s="50"/>
    </row>
    <row r="124" customFormat="false" ht="45" hidden="false" customHeight="true" outlineLevel="1" collapsed="false">
      <c r="A124" s="51" t="s">
        <v>355</v>
      </c>
      <c r="B124" s="52" t="s">
        <v>22</v>
      </c>
      <c r="C124" s="53" t="s">
        <v>356</v>
      </c>
      <c r="D124" s="53" t="s">
        <v>132</v>
      </c>
      <c r="E124" s="53" t="s">
        <v>133</v>
      </c>
      <c r="F124" s="54" t="n">
        <v>5</v>
      </c>
    </row>
    <row r="125" customFormat="false" ht="45" hidden="false" customHeight="true" outlineLevel="1" collapsed="false">
      <c r="A125" s="55" t="s">
        <v>357</v>
      </c>
      <c r="B125" s="52" t="s">
        <v>22</v>
      </c>
      <c r="C125" s="56" t="s">
        <v>358</v>
      </c>
      <c r="D125" s="56" t="s">
        <v>132</v>
      </c>
      <c r="E125" s="56" t="s">
        <v>133</v>
      </c>
      <c r="F125" s="57" t="n">
        <v>5</v>
      </c>
    </row>
    <row r="126" customFormat="false" ht="45" hidden="false" customHeight="true" outlineLevel="1" collapsed="false">
      <c r="A126" s="51" t="s">
        <v>359</v>
      </c>
      <c r="B126" s="58" t="s">
        <v>24</v>
      </c>
      <c r="C126" s="53" t="s">
        <v>360</v>
      </c>
      <c r="D126" s="53"/>
      <c r="E126" s="53" t="s">
        <v>168</v>
      </c>
      <c r="F126" s="54" t="n">
        <v>1</v>
      </c>
    </row>
    <row r="127" customFormat="false" ht="45" hidden="false" customHeight="true" outlineLevel="1" collapsed="false">
      <c r="A127" s="55" t="s">
        <v>361</v>
      </c>
      <c r="B127" s="52" t="s">
        <v>22</v>
      </c>
      <c r="C127" s="56" t="s">
        <v>362</v>
      </c>
      <c r="D127" s="56" t="s">
        <v>132</v>
      </c>
      <c r="E127" s="56" t="s">
        <v>133</v>
      </c>
      <c r="F127" s="57" t="n">
        <v>5</v>
      </c>
    </row>
    <row r="128" customFormat="false" ht="60" hidden="false" customHeight="true" outlineLevel="1" collapsed="false">
      <c r="A128" s="51" t="s">
        <v>363</v>
      </c>
      <c r="B128" s="52" t="s">
        <v>22</v>
      </c>
      <c r="C128" s="53" t="s">
        <v>364</v>
      </c>
      <c r="D128" s="53" t="s">
        <v>132</v>
      </c>
      <c r="E128" s="53" t="s">
        <v>133</v>
      </c>
      <c r="F128" s="54" t="n">
        <v>3</v>
      </c>
    </row>
    <row r="129" customFormat="false" ht="60" hidden="false" customHeight="true" outlineLevel="1" collapsed="false">
      <c r="A129" s="55" t="s">
        <v>365</v>
      </c>
      <c r="B129" s="52" t="s">
        <v>22</v>
      </c>
      <c r="C129" s="56" t="s">
        <v>366</v>
      </c>
      <c r="D129" s="56" t="s">
        <v>132</v>
      </c>
      <c r="E129" s="56" t="s">
        <v>133</v>
      </c>
      <c r="F129" s="57" t="n">
        <v>3</v>
      </c>
    </row>
    <row r="130" customFormat="false" ht="45" hidden="false" customHeight="true" outlineLevel="1" collapsed="false">
      <c r="A130" s="51" t="s">
        <v>367</v>
      </c>
      <c r="B130" s="52" t="s">
        <v>22</v>
      </c>
      <c r="C130" s="53" t="s">
        <v>368</v>
      </c>
      <c r="D130" s="53" t="s">
        <v>132</v>
      </c>
      <c r="E130" s="53" t="s">
        <v>133</v>
      </c>
      <c r="F130" s="54" t="n">
        <v>3</v>
      </c>
    </row>
  </sheetData>
  <mergeCells count="18">
    <mergeCell ref="A1:F1"/>
    <mergeCell ref="A2:F2"/>
    <mergeCell ref="A3:F3"/>
    <mergeCell ref="A4:F4"/>
    <mergeCell ref="A7:F7"/>
    <mergeCell ref="A30:F30"/>
    <mergeCell ref="A34:F34"/>
    <mergeCell ref="A44:F44"/>
    <mergeCell ref="A54:F54"/>
    <mergeCell ref="A66:F66"/>
    <mergeCell ref="A70:F70"/>
    <mergeCell ref="A77:F77"/>
    <mergeCell ref="A87:F87"/>
    <mergeCell ref="A90:F90"/>
    <mergeCell ref="A97:F97"/>
    <mergeCell ref="A101:F101"/>
    <mergeCell ref="A106:F106"/>
    <mergeCell ref="A123:F1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1" outlineLevelCol="0"/>
  <cols>
    <col collapsed="false" customWidth="true" hidden="false" outlineLevel="0" max="1" min="1" style="0" width="10"/>
    <col collapsed="false" customWidth="true" hidden="false" outlineLevel="0" max="2" min="2" style="0" width="12"/>
    <col collapsed="false" customWidth="true" hidden="false" outlineLevel="0" max="5" min="3" style="0" width="50"/>
    <col collapsed="false" customWidth="true" hidden="false" outlineLevel="0" max="6" min="6" style="0" width="9"/>
  </cols>
  <sheetData>
    <row r="1" customFormat="false" ht="21.75" hidden="false" customHeight="true" outlineLevel="0" collapsed="false">
      <c r="A1" s="47" t="s">
        <v>380</v>
      </c>
      <c r="B1" s="47"/>
      <c r="C1" s="47"/>
      <c r="D1" s="47"/>
      <c r="E1" s="47"/>
      <c r="F1" s="47"/>
    </row>
    <row r="2" customFormat="false" ht="30" hidden="false" customHeight="true" outlineLevel="0" collapsed="false">
      <c r="A2" s="48" t="s">
        <v>381</v>
      </c>
      <c r="B2" s="48"/>
      <c r="C2" s="48"/>
      <c r="D2" s="48"/>
      <c r="E2" s="48"/>
      <c r="F2" s="48"/>
    </row>
    <row r="3" customFormat="false" ht="18" hidden="false" customHeight="true" outlineLevel="0" collapsed="false">
      <c r="A3" s="19" t="s">
        <v>94</v>
      </c>
      <c r="B3" s="19"/>
      <c r="C3" s="19"/>
      <c r="D3" s="19"/>
      <c r="E3" s="19"/>
      <c r="F3" s="19"/>
    </row>
    <row r="4" customFormat="false" ht="21.75" hidden="false" customHeight="true" outlineLevel="0" collapsed="false">
      <c r="A4" s="49" t="str">
        <f aca="false">COUNTIF(B7:B999,"Inherited") &amp; " inherited  ·  " &amp; COUNTIF(B7:B999,"Shared") &amp; " shared  ·  " &amp; COUNTIF(B7:B999,"Customer") &amp; " customer  ·  " &amp; COUNTIF(B7:B999,"N/A") &amp; " N/A  ·  " &amp; (COUNTIF(B7:B999,"Inherited")+COUNTIF(B7:B999,"Shared")+COUNTIF(B7:B999,"Customer")+COUNTIF(B7:B999,"N/A")) &amp; " total"</f>
        <v>0 inherited  ·  71 shared  ·  36 customer  ·  3 N/A  ·  110 total</v>
      </c>
      <c r="B4" s="49"/>
      <c r="C4" s="49"/>
      <c r="D4" s="49"/>
      <c r="E4" s="49"/>
      <c r="F4" s="49"/>
    </row>
    <row r="5" customFormat="false" ht="12" hidden="false" customHeight="true" outlineLevel="0" collapsed="false"/>
    <row r="6" customFormat="false" ht="31.5" hidden="false" customHeight="true" outlineLevel="0" collapsed="false">
      <c r="A6" s="20" t="s">
        <v>95</v>
      </c>
      <c r="B6" s="20" t="s">
        <v>96</v>
      </c>
      <c r="C6" s="20" t="s">
        <v>97</v>
      </c>
      <c r="D6" s="20" t="s">
        <v>382</v>
      </c>
      <c r="E6" s="20" t="s">
        <v>99</v>
      </c>
      <c r="F6" s="21" t="s">
        <v>100</v>
      </c>
    </row>
    <row r="7" customFormat="false" ht="27.75" hidden="false" customHeight="true" outlineLevel="0" collapsed="false">
      <c r="A7" s="50" t="s">
        <v>101</v>
      </c>
      <c r="B7" s="50"/>
      <c r="C7" s="50"/>
      <c r="D7" s="50"/>
      <c r="E7" s="50"/>
      <c r="F7" s="50"/>
    </row>
    <row r="8" customFormat="false" ht="45" hidden="false" customHeight="true" outlineLevel="1" collapsed="false">
      <c r="A8" s="51" t="s">
        <v>102</v>
      </c>
      <c r="B8" s="52" t="s">
        <v>22</v>
      </c>
      <c r="C8" s="53" t="s">
        <v>103</v>
      </c>
      <c r="D8" s="53" t="s">
        <v>132</v>
      </c>
      <c r="E8" s="53" t="s">
        <v>133</v>
      </c>
      <c r="F8" s="54" t="n">
        <v>5</v>
      </c>
    </row>
    <row r="9" customFormat="false" ht="45" hidden="false" customHeight="true" outlineLevel="1" collapsed="false">
      <c r="A9" s="55" t="s">
        <v>106</v>
      </c>
      <c r="B9" s="52" t="s">
        <v>22</v>
      </c>
      <c r="C9" s="56" t="s">
        <v>107</v>
      </c>
      <c r="D9" s="56" t="s">
        <v>132</v>
      </c>
      <c r="E9" s="56" t="s">
        <v>133</v>
      </c>
      <c r="F9" s="57" t="n">
        <v>5</v>
      </c>
    </row>
    <row r="10" customFormat="false" ht="45" hidden="false" customHeight="true" outlineLevel="1" collapsed="false">
      <c r="A10" s="51" t="s">
        <v>110</v>
      </c>
      <c r="B10" s="52" t="s">
        <v>22</v>
      </c>
      <c r="C10" s="53" t="s">
        <v>111</v>
      </c>
      <c r="D10" s="53" t="s">
        <v>132</v>
      </c>
      <c r="E10" s="53" t="s">
        <v>133</v>
      </c>
      <c r="F10" s="54" t="n">
        <v>3</v>
      </c>
    </row>
    <row r="11" customFormat="false" ht="60" hidden="false" customHeight="true" outlineLevel="1" collapsed="false">
      <c r="A11" s="55" t="s">
        <v>114</v>
      </c>
      <c r="B11" s="52" t="s">
        <v>22</v>
      </c>
      <c r="C11" s="56" t="s">
        <v>115</v>
      </c>
      <c r="D11" s="56" t="s">
        <v>144</v>
      </c>
      <c r="E11" s="56" t="s">
        <v>145</v>
      </c>
      <c r="F11" s="57" t="n">
        <v>1</v>
      </c>
    </row>
    <row r="12" customFormat="false" ht="45" hidden="false" customHeight="true" outlineLevel="1" collapsed="false">
      <c r="A12" s="51" t="s">
        <v>118</v>
      </c>
      <c r="B12" s="52" t="s">
        <v>22</v>
      </c>
      <c r="C12" s="53" t="s">
        <v>119</v>
      </c>
      <c r="D12" s="53" t="s">
        <v>132</v>
      </c>
      <c r="E12" s="53" t="s">
        <v>133</v>
      </c>
      <c r="F12" s="54" t="n">
        <v>3</v>
      </c>
    </row>
    <row r="13" customFormat="false" ht="45" hidden="false" customHeight="true" outlineLevel="1" collapsed="false">
      <c r="A13" s="55" t="s">
        <v>122</v>
      </c>
      <c r="B13" s="52" t="s">
        <v>22</v>
      </c>
      <c r="C13" s="56" t="s">
        <v>123</v>
      </c>
      <c r="D13" s="56" t="s">
        <v>132</v>
      </c>
      <c r="E13" s="56" t="s">
        <v>133</v>
      </c>
      <c r="F13" s="57" t="n">
        <v>1</v>
      </c>
    </row>
    <row r="14" customFormat="false" ht="45" hidden="false" customHeight="true" outlineLevel="1" collapsed="false">
      <c r="A14" s="51" t="s">
        <v>126</v>
      </c>
      <c r="B14" s="52" t="s">
        <v>22</v>
      </c>
      <c r="C14" s="53" t="s">
        <v>127</v>
      </c>
      <c r="D14" s="53" t="s">
        <v>132</v>
      </c>
      <c r="E14" s="53" t="s">
        <v>133</v>
      </c>
      <c r="F14" s="54" t="n">
        <v>1</v>
      </c>
    </row>
    <row r="15" customFormat="false" ht="60" hidden="false" customHeight="true" outlineLevel="1" collapsed="false">
      <c r="A15" s="55" t="s">
        <v>130</v>
      </c>
      <c r="B15" s="52" t="s">
        <v>22</v>
      </c>
      <c r="C15" s="56" t="s">
        <v>131</v>
      </c>
      <c r="D15" s="56" t="s">
        <v>144</v>
      </c>
      <c r="E15" s="56" t="s">
        <v>145</v>
      </c>
      <c r="F15" s="57" t="n">
        <v>1</v>
      </c>
    </row>
    <row r="16" customFormat="false" ht="60" hidden="false" customHeight="true" outlineLevel="1" collapsed="false">
      <c r="A16" s="51" t="s">
        <v>134</v>
      </c>
      <c r="B16" s="52" t="s">
        <v>22</v>
      </c>
      <c r="C16" s="53" t="s">
        <v>135</v>
      </c>
      <c r="D16" s="53" t="s">
        <v>144</v>
      </c>
      <c r="E16" s="53" t="s">
        <v>145</v>
      </c>
      <c r="F16" s="54" t="n">
        <v>1</v>
      </c>
    </row>
    <row r="17" customFormat="false" ht="60" hidden="false" customHeight="true" outlineLevel="1" collapsed="false">
      <c r="A17" s="55" t="s">
        <v>136</v>
      </c>
      <c r="B17" s="52" t="s">
        <v>22</v>
      </c>
      <c r="C17" s="56" t="s">
        <v>137</v>
      </c>
      <c r="D17" s="56" t="s">
        <v>144</v>
      </c>
      <c r="E17" s="56" t="s">
        <v>145</v>
      </c>
      <c r="F17" s="57" t="n">
        <v>1</v>
      </c>
    </row>
    <row r="18" customFormat="false" ht="60" hidden="false" customHeight="true" outlineLevel="1" collapsed="false">
      <c r="A18" s="51" t="s">
        <v>138</v>
      </c>
      <c r="B18" s="52" t="s">
        <v>22</v>
      </c>
      <c r="C18" s="53" t="s">
        <v>139</v>
      </c>
      <c r="D18" s="53" t="s">
        <v>144</v>
      </c>
      <c r="E18" s="53" t="s">
        <v>145</v>
      </c>
      <c r="F18" s="54" t="n">
        <v>1</v>
      </c>
    </row>
    <row r="19" customFormat="false" ht="45" hidden="false" customHeight="true" outlineLevel="1" collapsed="false">
      <c r="A19" s="55" t="s">
        <v>140</v>
      </c>
      <c r="B19" s="52" t="s">
        <v>22</v>
      </c>
      <c r="C19" s="56" t="s">
        <v>141</v>
      </c>
      <c r="D19" s="56" t="s">
        <v>132</v>
      </c>
      <c r="E19" s="56" t="s">
        <v>133</v>
      </c>
      <c r="F19" s="57" t="n">
        <v>3</v>
      </c>
    </row>
    <row r="20" customFormat="false" ht="60" hidden="false" customHeight="true" outlineLevel="1" collapsed="false">
      <c r="A20" s="51" t="s">
        <v>142</v>
      </c>
      <c r="B20" s="52" t="s">
        <v>22</v>
      </c>
      <c r="C20" s="53" t="s">
        <v>143</v>
      </c>
      <c r="D20" s="53" t="s">
        <v>144</v>
      </c>
      <c r="E20" s="53" t="s">
        <v>145</v>
      </c>
      <c r="F20" s="54" t="n">
        <v>3</v>
      </c>
    </row>
    <row r="21" customFormat="false" ht="60" hidden="false" customHeight="true" outlineLevel="1" collapsed="false">
      <c r="A21" s="55" t="s">
        <v>146</v>
      </c>
      <c r="B21" s="52" t="s">
        <v>22</v>
      </c>
      <c r="C21" s="56" t="s">
        <v>147</v>
      </c>
      <c r="D21" s="56" t="s">
        <v>144</v>
      </c>
      <c r="E21" s="56" t="s">
        <v>145</v>
      </c>
      <c r="F21" s="57" t="n">
        <v>1</v>
      </c>
    </row>
    <row r="22" customFormat="false" ht="60" hidden="false" customHeight="true" outlineLevel="1" collapsed="false">
      <c r="A22" s="51" t="s">
        <v>148</v>
      </c>
      <c r="B22" s="52" t="s">
        <v>22</v>
      </c>
      <c r="C22" s="53" t="s">
        <v>149</v>
      </c>
      <c r="D22" s="53" t="s">
        <v>144</v>
      </c>
      <c r="E22" s="53" t="s">
        <v>145</v>
      </c>
      <c r="F22" s="54" t="n">
        <v>1</v>
      </c>
    </row>
    <row r="23" customFormat="false" ht="45" hidden="false" customHeight="true" outlineLevel="1" collapsed="false">
      <c r="A23" s="55" t="s">
        <v>150</v>
      </c>
      <c r="B23" s="58" t="s">
        <v>24</v>
      </c>
      <c r="C23" s="56" t="s">
        <v>151</v>
      </c>
      <c r="D23" s="56"/>
      <c r="E23" s="56" t="s">
        <v>152</v>
      </c>
      <c r="F23" s="57" t="n">
        <v>1</v>
      </c>
    </row>
    <row r="24" customFormat="false" ht="45" hidden="false" customHeight="true" outlineLevel="1" collapsed="false">
      <c r="A24" s="51" t="s">
        <v>153</v>
      </c>
      <c r="B24" s="58" t="s">
        <v>24</v>
      </c>
      <c r="C24" s="53" t="s">
        <v>154</v>
      </c>
      <c r="D24" s="53"/>
      <c r="E24" s="53" t="s">
        <v>155</v>
      </c>
      <c r="F24" s="54" t="n">
        <v>3</v>
      </c>
    </row>
    <row r="25" customFormat="false" ht="30" hidden="false" customHeight="true" outlineLevel="1" collapsed="false">
      <c r="A25" s="55" t="s">
        <v>156</v>
      </c>
      <c r="B25" s="58" t="s">
        <v>24</v>
      </c>
      <c r="C25" s="56" t="s">
        <v>157</v>
      </c>
      <c r="D25" s="56" t="s">
        <v>383</v>
      </c>
      <c r="E25" s="56" t="s">
        <v>384</v>
      </c>
      <c r="F25" s="57" t="n">
        <v>1</v>
      </c>
    </row>
    <row r="26" customFormat="false" ht="30" hidden="false" customHeight="true" outlineLevel="1" collapsed="false">
      <c r="A26" s="51" t="s">
        <v>160</v>
      </c>
      <c r="B26" s="58" t="s">
        <v>24</v>
      </c>
      <c r="C26" s="53" t="s">
        <v>161</v>
      </c>
      <c r="D26" s="53"/>
      <c r="E26" s="53" t="s">
        <v>385</v>
      </c>
      <c r="F26" s="54" t="n">
        <v>1</v>
      </c>
    </row>
    <row r="27" customFormat="false" ht="60" hidden="false" customHeight="true" outlineLevel="1" collapsed="false">
      <c r="A27" s="55" t="s">
        <v>164</v>
      </c>
      <c r="B27" s="52" t="s">
        <v>22</v>
      </c>
      <c r="C27" s="56" t="s">
        <v>165</v>
      </c>
      <c r="D27" s="56" t="s">
        <v>144</v>
      </c>
      <c r="E27" s="56" t="s">
        <v>145</v>
      </c>
      <c r="F27" s="57" t="n">
        <v>1</v>
      </c>
    </row>
    <row r="28" customFormat="false" ht="45" hidden="false" customHeight="true" outlineLevel="1" collapsed="false">
      <c r="A28" s="51" t="s">
        <v>166</v>
      </c>
      <c r="B28" s="58" t="s">
        <v>24</v>
      </c>
      <c r="C28" s="53" t="s">
        <v>167</v>
      </c>
      <c r="D28" s="53"/>
      <c r="E28" s="53" t="s">
        <v>168</v>
      </c>
      <c r="F28" s="54" t="n">
        <v>1</v>
      </c>
    </row>
    <row r="29" customFormat="false" ht="60" hidden="false" customHeight="true" outlineLevel="1" collapsed="false">
      <c r="A29" s="55" t="s">
        <v>169</v>
      </c>
      <c r="B29" s="52" t="s">
        <v>22</v>
      </c>
      <c r="C29" s="56" t="s">
        <v>170</v>
      </c>
      <c r="D29" s="56" t="s">
        <v>144</v>
      </c>
      <c r="E29" s="56" t="s">
        <v>145</v>
      </c>
      <c r="F29" s="57" t="n">
        <v>5</v>
      </c>
    </row>
    <row r="30" customFormat="false" ht="27.75" hidden="false" customHeight="true" outlineLevel="0" collapsed="false">
      <c r="A30" s="50" t="s">
        <v>171</v>
      </c>
      <c r="B30" s="50"/>
      <c r="C30" s="50"/>
      <c r="D30" s="50"/>
      <c r="E30" s="50"/>
      <c r="F30" s="50"/>
    </row>
    <row r="31" customFormat="false" ht="45" hidden="false" customHeight="true" outlineLevel="1" collapsed="false">
      <c r="A31" s="51" t="s">
        <v>172</v>
      </c>
      <c r="B31" s="58" t="s">
        <v>24</v>
      </c>
      <c r="C31" s="53" t="s">
        <v>173</v>
      </c>
      <c r="D31" s="53"/>
      <c r="E31" s="53" t="s">
        <v>168</v>
      </c>
      <c r="F31" s="54" t="n">
        <v>1</v>
      </c>
    </row>
    <row r="32" customFormat="false" ht="45" hidden="false" customHeight="true" outlineLevel="1" collapsed="false">
      <c r="A32" s="55" t="s">
        <v>175</v>
      </c>
      <c r="B32" s="58" t="s">
        <v>24</v>
      </c>
      <c r="C32" s="56" t="s">
        <v>176</v>
      </c>
      <c r="D32" s="56"/>
      <c r="E32" s="56" t="s">
        <v>168</v>
      </c>
      <c r="F32" s="57" t="n">
        <v>1</v>
      </c>
    </row>
    <row r="33" customFormat="false" ht="45" hidden="false" customHeight="true" outlineLevel="1" collapsed="false">
      <c r="A33" s="51" t="s">
        <v>177</v>
      </c>
      <c r="B33" s="58" t="s">
        <v>24</v>
      </c>
      <c r="C33" s="53" t="s">
        <v>178</v>
      </c>
      <c r="D33" s="53"/>
      <c r="E33" s="53" t="s">
        <v>168</v>
      </c>
      <c r="F33" s="54" t="n">
        <v>1</v>
      </c>
    </row>
    <row r="34" customFormat="false" ht="27.75" hidden="false" customHeight="true" outlineLevel="0" collapsed="false">
      <c r="A34" s="50" t="s">
        <v>179</v>
      </c>
      <c r="B34" s="50"/>
      <c r="C34" s="50"/>
      <c r="D34" s="50"/>
      <c r="E34" s="50"/>
      <c r="F34" s="50"/>
    </row>
    <row r="35" customFormat="false" ht="60" hidden="false" customHeight="true" outlineLevel="1" collapsed="false">
      <c r="A35" s="51" t="s">
        <v>180</v>
      </c>
      <c r="B35" s="52" t="s">
        <v>22</v>
      </c>
      <c r="C35" s="53" t="s">
        <v>181</v>
      </c>
      <c r="D35" s="53" t="s">
        <v>132</v>
      </c>
      <c r="E35" s="53" t="s">
        <v>133</v>
      </c>
      <c r="F35" s="54" t="n">
        <v>5</v>
      </c>
    </row>
    <row r="36" customFormat="false" ht="45" hidden="false" customHeight="true" outlineLevel="1" collapsed="false">
      <c r="A36" s="55" t="s">
        <v>182</v>
      </c>
      <c r="B36" s="52" t="s">
        <v>22</v>
      </c>
      <c r="C36" s="56" t="s">
        <v>183</v>
      </c>
      <c r="D36" s="56" t="s">
        <v>132</v>
      </c>
      <c r="E36" s="56" t="s">
        <v>133</v>
      </c>
      <c r="F36" s="57" t="n">
        <v>3</v>
      </c>
    </row>
    <row r="37" customFormat="false" ht="60" hidden="false" customHeight="true" outlineLevel="1" collapsed="false">
      <c r="A37" s="51" t="s">
        <v>184</v>
      </c>
      <c r="B37" s="52" t="s">
        <v>22</v>
      </c>
      <c r="C37" s="53" t="s">
        <v>185</v>
      </c>
      <c r="D37" s="53" t="s">
        <v>144</v>
      </c>
      <c r="E37" s="53" t="s">
        <v>145</v>
      </c>
      <c r="F37" s="54" t="n">
        <v>1</v>
      </c>
    </row>
    <row r="38" customFormat="false" ht="45" hidden="false" customHeight="true" outlineLevel="1" collapsed="false">
      <c r="A38" s="55" t="s">
        <v>186</v>
      </c>
      <c r="B38" s="52" t="s">
        <v>22</v>
      </c>
      <c r="C38" s="56" t="s">
        <v>187</v>
      </c>
      <c r="D38" s="56" t="s">
        <v>132</v>
      </c>
      <c r="E38" s="56" t="s">
        <v>133</v>
      </c>
      <c r="F38" s="57" t="n">
        <v>1</v>
      </c>
    </row>
    <row r="39" customFormat="false" ht="60" hidden="false" customHeight="true" outlineLevel="1" collapsed="false">
      <c r="A39" s="51" t="s">
        <v>188</v>
      </c>
      <c r="B39" s="52" t="s">
        <v>22</v>
      </c>
      <c r="C39" s="53" t="s">
        <v>189</v>
      </c>
      <c r="D39" s="53" t="s">
        <v>132</v>
      </c>
      <c r="E39" s="53" t="s">
        <v>133</v>
      </c>
      <c r="F39" s="54" t="n">
        <v>3</v>
      </c>
    </row>
    <row r="40" customFormat="false" ht="60" hidden="false" customHeight="true" outlineLevel="1" collapsed="false">
      <c r="A40" s="55" t="s">
        <v>190</v>
      </c>
      <c r="B40" s="52" t="s">
        <v>22</v>
      </c>
      <c r="C40" s="56" t="s">
        <v>191</v>
      </c>
      <c r="D40" s="56" t="s">
        <v>144</v>
      </c>
      <c r="E40" s="56" t="s">
        <v>145</v>
      </c>
      <c r="F40" s="57" t="n">
        <v>1</v>
      </c>
    </row>
    <row r="41" customFormat="false" ht="45" hidden="false" customHeight="true" outlineLevel="1" collapsed="false">
      <c r="A41" s="51" t="s">
        <v>192</v>
      </c>
      <c r="B41" s="52" t="s">
        <v>22</v>
      </c>
      <c r="C41" s="53" t="s">
        <v>193</v>
      </c>
      <c r="D41" s="53" t="s">
        <v>132</v>
      </c>
      <c r="E41" s="53" t="s">
        <v>133</v>
      </c>
      <c r="F41" s="54" t="n">
        <v>1</v>
      </c>
    </row>
    <row r="42" customFormat="false" ht="60" hidden="false" customHeight="true" outlineLevel="1" collapsed="false">
      <c r="A42" s="55" t="s">
        <v>194</v>
      </c>
      <c r="B42" s="52" t="s">
        <v>22</v>
      </c>
      <c r="C42" s="56" t="s">
        <v>195</v>
      </c>
      <c r="D42" s="56" t="s">
        <v>144</v>
      </c>
      <c r="E42" s="56" t="s">
        <v>145</v>
      </c>
      <c r="F42" s="57" t="n">
        <v>3</v>
      </c>
    </row>
    <row r="43" customFormat="false" ht="60" hidden="false" customHeight="true" outlineLevel="1" collapsed="false">
      <c r="A43" s="51" t="s">
        <v>196</v>
      </c>
      <c r="B43" s="52" t="s">
        <v>22</v>
      </c>
      <c r="C43" s="53" t="s">
        <v>197</v>
      </c>
      <c r="D43" s="53" t="s">
        <v>144</v>
      </c>
      <c r="E43" s="53" t="s">
        <v>145</v>
      </c>
      <c r="F43" s="54" t="n">
        <v>1</v>
      </c>
    </row>
    <row r="44" customFormat="false" ht="27.75" hidden="false" customHeight="true" outlineLevel="0" collapsed="false">
      <c r="A44" s="50" t="s">
        <v>198</v>
      </c>
      <c r="B44" s="50"/>
      <c r="C44" s="50"/>
      <c r="D44" s="50"/>
      <c r="E44" s="50"/>
      <c r="F44" s="50"/>
    </row>
    <row r="45" customFormat="false" ht="75" hidden="false" customHeight="true" outlineLevel="1" collapsed="false">
      <c r="A45" s="51" t="s">
        <v>199</v>
      </c>
      <c r="B45" s="52" t="s">
        <v>22</v>
      </c>
      <c r="C45" s="53" t="s">
        <v>200</v>
      </c>
      <c r="D45" s="53" t="s">
        <v>132</v>
      </c>
      <c r="E45" s="53" t="s">
        <v>133</v>
      </c>
      <c r="F45" s="54" t="n">
        <v>5</v>
      </c>
    </row>
    <row r="46" customFormat="false" ht="45" hidden="false" customHeight="true" outlineLevel="1" collapsed="false">
      <c r="A46" s="55" t="s">
        <v>201</v>
      </c>
      <c r="B46" s="52" t="s">
        <v>22</v>
      </c>
      <c r="C46" s="56" t="s">
        <v>202</v>
      </c>
      <c r="D46" s="56" t="s">
        <v>132</v>
      </c>
      <c r="E46" s="56" t="s">
        <v>133</v>
      </c>
      <c r="F46" s="57" t="n">
        <v>5</v>
      </c>
    </row>
    <row r="47" customFormat="false" ht="45" hidden="false" customHeight="true" outlineLevel="1" collapsed="false">
      <c r="A47" s="51" t="s">
        <v>203</v>
      </c>
      <c r="B47" s="52" t="s">
        <v>22</v>
      </c>
      <c r="C47" s="53" t="s">
        <v>204</v>
      </c>
      <c r="D47" s="53" t="s">
        <v>132</v>
      </c>
      <c r="E47" s="53" t="s">
        <v>133</v>
      </c>
      <c r="F47" s="54" t="n">
        <v>1</v>
      </c>
    </row>
    <row r="48" customFormat="false" ht="45" hidden="false" customHeight="true" outlineLevel="1" collapsed="false">
      <c r="A48" s="55" t="s">
        <v>205</v>
      </c>
      <c r="B48" s="52" t="s">
        <v>22</v>
      </c>
      <c r="C48" s="56" t="s">
        <v>206</v>
      </c>
      <c r="D48" s="56" t="s">
        <v>132</v>
      </c>
      <c r="E48" s="56" t="s">
        <v>133</v>
      </c>
      <c r="F48" s="57" t="n">
        <v>1</v>
      </c>
    </row>
    <row r="49" customFormat="false" ht="45" hidden="false" customHeight="true" outlineLevel="1" collapsed="false">
      <c r="A49" s="51" t="s">
        <v>207</v>
      </c>
      <c r="B49" s="52" t="s">
        <v>22</v>
      </c>
      <c r="C49" s="53" t="s">
        <v>208</v>
      </c>
      <c r="D49" s="53" t="s">
        <v>132</v>
      </c>
      <c r="E49" s="53" t="s">
        <v>133</v>
      </c>
      <c r="F49" s="54" t="n">
        <v>3</v>
      </c>
    </row>
    <row r="50" customFormat="false" ht="45" hidden="false" customHeight="true" outlineLevel="1" collapsed="false">
      <c r="A50" s="55" t="s">
        <v>209</v>
      </c>
      <c r="B50" s="52" t="s">
        <v>22</v>
      </c>
      <c r="C50" s="56" t="s">
        <v>210</v>
      </c>
      <c r="D50" s="56" t="s">
        <v>132</v>
      </c>
      <c r="E50" s="56" t="s">
        <v>133</v>
      </c>
      <c r="F50" s="57" t="n">
        <v>1</v>
      </c>
    </row>
    <row r="51" customFormat="false" ht="60" hidden="false" customHeight="true" outlineLevel="1" collapsed="false">
      <c r="A51" s="51" t="s">
        <v>211</v>
      </c>
      <c r="B51" s="52" t="s">
        <v>22</v>
      </c>
      <c r="C51" s="53" t="s">
        <v>212</v>
      </c>
      <c r="D51" s="53" t="s">
        <v>144</v>
      </c>
      <c r="E51" s="53" t="s">
        <v>145</v>
      </c>
      <c r="F51" s="54" t="n">
        <v>1</v>
      </c>
    </row>
    <row r="52" customFormat="false" ht="60" hidden="false" customHeight="true" outlineLevel="1" collapsed="false">
      <c r="A52" s="55" t="s">
        <v>213</v>
      </c>
      <c r="B52" s="52" t="s">
        <v>22</v>
      </c>
      <c r="C52" s="56" t="s">
        <v>214</v>
      </c>
      <c r="D52" s="56" t="s">
        <v>144</v>
      </c>
      <c r="E52" s="56" t="s">
        <v>145</v>
      </c>
      <c r="F52" s="57" t="n">
        <v>3</v>
      </c>
    </row>
    <row r="53" customFormat="false" ht="60" hidden="false" customHeight="true" outlineLevel="1" collapsed="false">
      <c r="A53" s="51" t="s">
        <v>215</v>
      </c>
      <c r="B53" s="52" t="s">
        <v>22</v>
      </c>
      <c r="C53" s="53" t="s">
        <v>216</v>
      </c>
      <c r="D53" s="53" t="s">
        <v>144</v>
      </c>
      <c r="E53" s="53" t="s">
        <v>145</v>
      </c>
      <c r="F53" s="54" t="n">
        <v>1</v>
      </c>
    </row>
    <row r="54" customFormat="false" ht="27.75" hidden="false" customHeight="true" outlineLevel="0" collapsed="false">
      <c r="A54" s="50" t="s">
        <v>217</v>
      </c>
      <c r="B54" s="50"/>
      <c r="C54" s="50"/>
      <c r="D54" s="50"/>
      <c r="E54" s="50"/>
      <c r="F54" s="50"/>
    </row>
    <row r="55" customFormat="false" ht="45" hidden="false" customHeight="true" outlineLevel="1" collapsed="false">
      <c r="A55" s="51" t="s">
        <v>218</v>
      </c>
      <c r="B55" s="52" t="s">
        <v>22</v>
      </c>
      <c r="C55" s="53" t="s">
        <v>219</v>
      </c>
      <c r="D55" s="53" t="s">
        <v>132</v>
      </c>
      <c r="E55" s="53" t="s">
        <v>133</v>
      </c>
      <c r="F55" s="54" t="n">
        <v>3</v>
      </c>
    </row>
    <row r="56" customFormat="false" ht="60" hidden="false" customHeight="true" outlineLevel="1" collapsed="false">
      <c r="A56" s="55" t="s">
        <v>220</v>
      </c>
      <c r="B56" s="52" t="s">
        <v>22</v>
      </c>
      <c r="C56" s="56" t="s">
        <v>221</v>
      </c>
      <c r="D56" s="56" t="s">
        <v>144</v>
      </c>
      <c r="E56" s="56" t="s">
        <v>145</v>
      </c>
      <c r="F56" s="57" t="n">
        <v>1</v>
      </c>
    </row>
    <row r="57" customFormat="false" ht="45" hidden="false" customHeight="true" outlineLevel="1" collapsed="false">
      <c r="A57" s="51" t="s">
        <v>222</v>
      </c>
      <c r="B57" s="52" t="s">
        <v>22</v>
      </c>
      <c r="C57" s="53" t="s">
        <v>223</v>
      </c>
      <c r="D57" s="53" t="s">
        <v>132</v>
      </c>
      <c r="E57" s="53" t="s">
        <v>133</v>
      </c>
      <c r="F57" s="54" t="n">
        <v>5</v>
      </c>
    </row>
    <row r="58" customFormat="false" ht="60" hidden="false" customHeight="true" outlineLevel="1" collapsed="false">
      <c r="A58" s="55" t="s">
        <v>224</v>
      </c>
      <c r="B58" s="52" t="s">
        <v>22</v>
      </c>
      <c r="C58" s="56" t="s">
        <v>225</v>
      </c>
      <c r="D58" s="56" t="s">
        <v>144</v>
      </c>
      <c r="E58" s="56" t="s">
        <v>145</v>
      </c>
      <c r="F58" s="57" t="n">
        <v>1</v>
      </c>
    </row>
    <row r="59" customFormat="false" ht="45" hidden="false" customHeight="true" outlineLevel="1" collapsed="false">
      <c r="A59" s="51" t="s">
        <v>226</v>
      </c>
      <c r="B59" s="52" t="s">
        <v>22</v>
      </c>
      <c r="C59" s="53" t="s">
        <v>227</v>
      </c>
      <c r="D59" s="53" t="s">
        <v>132</v>
      </c>
      <c r="E59" s="53" t="s">
        <v>133</v>
      </c>
      <c r="F59" s="54" t="n">
        <v>1</v>
      </c>
    </row>
    <row r="60" customFormat="false" ht="45" hidden="false" customHeight="true" outlineLevel="1" collapsed="false">
      <c r="A60" s="55" t="s">
        <v>228</v>
      </c>
      <c r="B60" s="52" t="s">
        <v>22</v>
      </c>
      <c r="C60" s="56" t="s">
        <v>229</v>
      </c>
      <c r="D60" s="56" t="s">
        <v>132</v>
      </c>
      <c r="E60" s="56" t="s">
        <v>133</v>
      </c>
      <c r="F60" s="57" t="n">
        <v>1</v>
      </c>
    </row>
    <row r="61" customFormat="false" ht="45" hidden="false" customHeight="true" outlineLevel="1" collapsed="false">
      <c r="A61" s="51" t="s">
        <v>230</v>
      </c>
      <c r="B61" s="52" t="s">
        <v>22</v>
      </c>
      <c r="C61" s="53" t="s">
        <v>231</v>
      </c>
      <c r="D61" s="53" t="s">
        <v>132</v>
      </c>
      <c r="E61" s="53" t="s">
        <v>133</v>
      </c>
      <c r="F61" s="54" t="n">
        <v>5</v>
      </c>
    </row>
    <row r="62" customFormat="false" ht="45" hidden="false" customHeight="true" outlineLevel="1" collapsed="false">
      <c r="A62" s="55" t="s">
        <v>232</v>
      </c>
      <c r="B62" s="52" t="s">
        <v>22</v>
      </c>
      <c r="C62" s="56" t="s">
        <v>233</v>
      </c>
      <c r="D62" s="56" t="s">
        <v>132</v>
      </c>
      <c r="E62" s="56" t="s">
        <v>133</v>
      </c>
      <c r="F62" s="57" t="n">
        <v>1</v>
      </c>
    </row>
    <row r="63" customFormat="false" ht="60" hidden="false" customHeight="true" outlineLevel="1" collapsed="false">
      <c r="A63" s="51" t="s">
        <v>234</v>
      </c>
      <c r="B63" s="52" t="s">
        <v>22</v>
      </c>
      <c r="C63" s="53" t="s">
        <v>235</v>
      </c>
      <c r="D63" s="53" t="s">
        <v>144</v>
      </c>
      <c r="E63" s="53" t="s">
        <v>145</v>
      </c>
      <c r="F63" s="54" t="n">
        <v>1</v>
      </c>
    </row>
    <row r="64" customFormat="false" ht="60" hidden="false" customHeight="true" outlineLevel="1" collapsed="false">
      <c r="A64" s="55" t="s">
        <v>236</v>
      </c>
      <c r="B64" s="52" t="s">
        <v>22</v>
      </c>
      <c r="C64" s="56" t="s">
        <v>237</v>
      </c>
      <c r="D64" s="56" t="s">
        <v>144</v>
      </c>
      <c r="E64" s="56" t="s">
        <v>145</v>
      </c>
      <c r="F64" s="57" t="n">
        <v>3</v>
      </c>
    </row>
    <row r="65" customFormat="false" ht="45" hidden="false" customHeight="true" outlineLevel="1" collapsed="false">
      <c r="A65" s="51" t="s">
        <v>238</v>
      </c>
      <c r="B65" s="52" t="s">
        <v>22</v>
      </c>
      <c r="C65" s="53" t="s">
        <v>239</v>
      </c>
      <c r="D65" s="53" t="s">
        <v>132</v>
      </c>
      <c r="E65" s="53" t="s">
        <v>133</v>
      </c>
      <c r="F65" s="54" t="n">
        <v>1</v>
      </c>
    </row>
    <row r="66" customFormat="false" ht="27.75" hidden="false" customHeight="true" outlineLevel="0" collapsed="false">
      <c r="A66" s="50" t="s">
        <v>240</v>
      </c>
      <c r="B66" s="50"/>
      <c r="C66" s="50"/>
      <c r="D66" s="50"/>
      <c r="E66" s="50"/>
      <c r="F66" s="50"/>
    </row>
    <row r="67" customFormat="false" ht="60" hidden="false" customHeight="true" outlineLevel="1" collapsed="false">
      <c r="A67" s="51" t="s">
        <v>241</v>
      </c>
      <c r="B67" s="52" t="s">
        <v>22</v>
      </c>
      <c r="C67" s="53" t="s">
        <v>242</v>
      </c>
      <c r="D67" s="53" t="s">
        <v>132</v>
      </c>
      <c r="E67" s="53" t="s">
        <v>133</v>
      </c>
      <c r="F67" s="54" t="n">
        <v>3</v>
      </c>
    </row>
    <row r="68" customFormat="false" ht="45" hidden="false" customHeight="true" outlineLevel="1" collapsed="false">
      <c r="A68" s="55" t="s">
        <v>243</v>
      </c>
      <c r="B68" s="58" t="s">
        <v>24</v>
      </c>
      <c r="C68" s="56" t="s">
        <v>244</v>
      </c>
      <c r="D68" s="56"/>
      <c r="E68" s="56" t="s">
        <v>168</v>
      </c>
      <c r="F68" s="57" t="n">
        <v>3</v>
      </c>
    </row>
    <row r="69" customFormat="false" ht="45" hidden="false" customHeight="true" outlineLevel="1" collapsed="false">
      <c r="A69" s="51" t="s">
        <v>245</v>
      </c>
      <c r="B69" s="58" t="s">
        <v>24</v>
      </c>
      <c r="C69" s="53" t="s">
        <v>246</v>
      </c>
      <c r="D69" s="53"/>
      <c r="E69" s="53" t="s">
        <v>168</v>
      </c>
      <c r="F69" s="54" t="n">
        <v>3</v>
      </c>
    </row>
    <row r="70" customFormat="false" ht="27.75" hidden="false" customHeight="true" outlineLevel="0" collapsed="false">
      <c r="A70" s="50" t="s">
        <v>247</v>
      </c>
      <c r="B70" s="50"/>
      <c r="C70" s="50"/>
      <c r="D70" s="50"/>
      <c r="E70" s="50"/>
      <c r="F70" s="50"/>
    </row>
    <row r="71" customFormat="false" ht="45" hidden="false" customHeight="true" outlineLevel="1" collapsed="false">
      <c r="A71" s="51" t="s">
        <v>248</v>
      </c>
      <c r="B71" s="58" t="s">
        <v>24</v>
      </c>
      <c r="C71" s="53" t="s">
        <v>249</v>
      </c>
      <c r="D71" s="53"/>
      <c r="E71" s="53" t="s">
        <v>168</v>
      </c>
      <c r="F71" s="54" t="n">
        <v>3</v>
      </c>
    </row>
    <row r="72" customFormat="false" ht="45" hidden="false" customHeight="true" outlineLevel="1" collapsed="false">
      <c r="A72" s="55" t="s">
        <v>250</v>
      </c>
      <c r="B72" s="58" t="s">
        <v>24</v>
      </c>
      <c r="C72" s="56" t="s">
        <v>251</v>
      </c>
      <c r="D72" s="56"/>
      <c r="E72" s="56" t="s">
        <v>168</v>
      </c>
      <c r="F72" s="57" t="n">
        <v>1</v>
      </c>
    </row>
    <row r="73" customFormat="false" ht="165" hidden="false" customHeight="true" outlineLevel="1" collapsed="false">
      <c r="A73" s="51" t="s">
        <v>252</v>
      </c>
      <c r="B73" s="59" t="s">
        <v>26</v>
      </c>
      <c r="C73" s="53" t="s">
        <v>253</v>
      </c>
      <c r="D73" s="53"/>
      <c r="E73" s="53" t="s">
        <v>254</v>
      </c>
      <c r="F73" s="54" t="n">
        <v>1</v>
      </c>
    </row>
    <row r="74" customFormat="false" ht="165" hidden="false" customHeight="true" outlineLevel="1" collapsed="false">
      <c r="A74" s="55" t="s">
        <v>255</v>
      </c>
      <c r="B74" s="59" t="s">
        <v>26</v>
      </c>
      <c r="C74" s="56" t="s">
        <v>256</v>
      </c>
      <c r="D74" s="56"/>
      <c r="E74" s="56" t="s">
        <v>254</v>
      </c>
      <c r="F74" s="57" t="n">
        <v>1</v>
      </c>
    </row>
    <row r="75" customFormat="false" ht="45" hidden="false" customHeight="true" outlineLevel="1" collapsed="false">
      <c r="A75" s="51" t="s">
        <v>257</v>
      </c>
      <c r="B75" s="58" t="s">
        <v>24</v>
      </c>
      <c r="C75" s="53" t="s">
        <v>258</v>
      </c>
      <c r="D75" s="53"/>
      <c r="E75" s="53" t="s">
        <v>168</v>
      </c>
      <c r="F75" s="54" t="n">
        <v>1</v>
      </c>
    </row>
    <row r="76" customFormat="false" ht="165" hidden="false" customHeight="true" outlineLevel="1" collapsed="false">
      <c r="A76" s="55" t="s">
        <v>259</v>
      </c>
      <c r="B76" s="59" t="s">
        <v>26</v>
      </c>
      <c r="C76" s="56" t="s">
        <v>260</v>
      </c>
      <c r="D76" s="56"/>
      <c r="E76" s="56" t="s">
        <v>254</v>
      </c>
      <c r="F76" s="57" t="n">
        <v>1</v>
      </c>
    </row>
    <row r="77" customFormat="false" ht="27.75" hidden="false" customHeight="true" outlineLevel="0" collapsed="false">
      <c r="A77" s="50" t="s">
        <v>261</v>
      </c>
      <c r="B77" s="50"/>
      <c r="C77" s="50"/>
      <c r="D77" s="50"/>
      <c r="E77" s="50"/>
      <c r="F77" s="50"/>
    </row>
    <row r="78" customFormat="false" ht="45" hidden="false" customHeight="true" outlineLevel="1" collapsed="false">
      <c r="A78" s="51" t="s">
        <v>262</v>
      </c>
      <c r="B78" s="52" t="s">
        <v>22</v>
      </c>
      <c r="C78" s="53" t="s">
        <v>263</v>
      </c>
      <c r="D78" s="53" t="s">
        <v>132</v>
      </c>
      <c r="E78" s="53" t="s">
        <v>133</v>
      </c>
      <c r="F78" s="54" t="n">
        <v>1</v>
      </c>
    </row>
    <row r="79" customFormat="false" ht="45" hidden="false" customHeight="true" outlineLevel="1" collapsed="false">
      <c r="A79" s="55" t="s">
        <v>264</v>
      </c>
      <c r="B79" s="52" t="s">
        <v>22</v>
      </c>
      <c r="C79" s="56" t="s">
        <v>265</v>
      </c>
      <c r="D79" s="56" t="s">
        <v>132</v>
      </c>
      <c r="E79" s="56" t="s">
        <v>133</v>
      </c>
      <c r="F79" s="57" t="n">
        <v>1</v>
      </c>
    </row>
    <row r="80" customFormat="false" ht="45" hidden="false" customHeight="true" outlineLevel="1" collapsed="false">
      <c r="A80" s="51" t="s">
        <v>266</v>
      </c>
      <c r="B80" s="58" t="s">
        <v>24</v>
      </c>
      <c r="C80" s="53" t="s">
        <v>267</v>
      </c>
      <c r="D80" s="53"/>
      <c r="E80" s="53" t="s">
        <v>168</v>
      </c>
      <c r="F80" s="54" t="n">
        <v>3</v>
      </c>
    </row>
    <row r="81" customFormat="false" ht="45" hidden="false" customHeight="true" outlineLevel="1" collapsed="false">
      <c r="A81" s="55" t="s">
        <v>268</v>
      </c>
      <c r="B81" s="58" t="s">
        <v>24</v>
      </c>
      <c r="C81" s="56" t="s">
        <v>269</v>
      </c>
      <c r="D81" s="56"/>
      <c r="E81" s="56" t="s">
        <v>168</v>
      </c>
      <c r="F81" s="57" t="n">
        <v>1</v>
      </c>
    </row>
    <row r="82" customFormat="false" ht="45" hidden="false" customHeight="true" outlineLevel="1" collapsed="false">
      <c r="A82" s="51" t="s">
        <v>270</v>
      </c>
      <c r="B82" s="58" t="s">
        <v>24</v>
      </c>
      <c r="C82" s="53" t="s">
        <v>271</v>
      </c>
      <c r="D82" s="53"/>
      <c r="E82" s="53" t="s">
        <v>168</v>
      </c>
      <c r="F82" s="54" t="n">
        <v>1</v>
      </c>
    </row>
    <row r="83" customFormat="false" ht="60" hidden="false" customHeight="true" outlineLevel="1" collapsed="false">
      <c r="A83" s="55" t="s">
        <v>272</v>
      </c>
      <c r="B83" s="58" t="s">
        <v>24</v>
      </c>
      <c r="C83" s="56" t="s">
        <v>273</v>
      </c>
      <c r="D83" s="56"/>
      <c r="E83" s="56" t="s">
        <v>168</v>
      </c>
      <c r="F83" s="57" t="n">
        <v>1</v>
      </c>
    </row>
    <row r="84" customFormat="false" ht="45" hidden="false" customHeight="true" outlineLevel="1" collapsed="false">
      <c r="A84" s="51" t="s">
        <v>274</v>
      </c>
      <c r="B84" s="58" t="s">
        <v>24</v>
      </c>
      <c r="C84" s="53" t="s">
        <v>275</v>
      </c>
      <c r="D84" s="53"/>
      <c r="E84" s="53" t="s">
        <v>168</v>
      </c>
      <c r="F84" s="54" t="n">
        <v>3</v>
      </c>
    </row>
    <row r="85" customFormat="false" ht="45" hidden="false" customHeight="true" outlineLevel="1" collapsed="false">
      <c r="A85" s="55" t="s">
        <v>276</v>
      </c>
      <c r="B85" s="58" t="s">
        <v>24</v>
      </c>
      <c r="C85" s="56" t="s">
        <v>277</v>
      </c>
      <c r="D85" s="56"/>
      <c r="E85" s="56" t="s">
        <v>168</v>
      </c>
      <c r="F85" s="57" t="n">
        <v>1</v>
      </c>
    </row>
    <row r="86" customFormat="false" ht="45" hidden="false" customHeight="true" outlineLevel="1" collapsed="false">
      <c r="A86" s="51" t="s">
        <v>278</v>
      </c>
      <c r="B86" s="52" t="s">
        <v>22</v>
      </c>
      <c r="C86" s="53" t="s">
        <v>279</v>
      </c>
      <c r="D86" s="53" t="s">
        <v>132</v>
      </c>
      <c r="E86" s="53" t="s">
        <v>133</v>
      </c>
      <c r="F86" s="54" t="n">
        <v>1</v>
      </c>
    </row>
    <row r="87" customFormat="false" ht="27.75" hidden="false" customHeight="true" outlineLevel="0" collapsed="false">
      <c r="A87" s="50" t="s">
        <v>280</v>
      </c>
      <c r="B87" s="50"/>
      <c r="C87" s="50"/>
      <c r="D87" s="50"/>
      <c r="E87" s="50"/>
      <c r="F87" s="50"/>
    </row>
    <row r="88" customFormat="false" ht="45" hidden="false" customHeight="true" outlineLevel="1" collapsed="false">
      <c r="A88" s="51" t="s">
        <v>281</v>
      </c>
      <c r="B88" s="58" t="s">
        <v>24</v>
      </c>
      <c r="C88" s="53" t="s">
        <v>282</v>
      </c>
      <c r="D88" s="53"/>
      <c r="E88" s="53" t="s">
        <v>168</v>
      </c>
      <c r="F88" s="54" t="n">
        <v>1</v>
      </c>
    </row>
    <row r="89" customFormat="false" ht="45" hidden="false" customHeight="true" outlineLevel="1" collapsed="false">
      <c r="A89" s="55" t="s">
        <v>283</v>
      </c>
      <c r="B89" s="58" t="s">
        <v>24</v>
      </c>
      <c r="C89" s="56" t="s">
        <v>284</v>
      </c>
      <c r="D89" s="56"/>
      <c r="E89" s="56" t="s">
        <v>168</v>
      </c>
      <c r="F89" s="57" t="n">
        <v>3</v>
      </c>
    </row>
    <row r="90" customFormat="false" ht="27.75" hidden="false" customHeight="true" outlineLevel="0" collapsed="false">
      <c r="A90" s="50" t="s">
        <v>285</v>
      </c>
      <c r="B90" s="50"/>
      <c r="C90" s="50"/>
      <c r="D90" s="50"/>
      <c r="E90" s="50"/>
      <c r="F90" s="50"/>
    </row>
    <row r="91" customFormat="false" ht="45" hidden="false" customHeight="true" outlineLevel="1" collapsed="false">
      <c r="A91" s="51" t="s">
        <v>286</v>
      </c>
      <c r="B91" s="58" t="s">
        <v>24</v>
      </c>
      <c r="C91" s="53" t="s">
        <v>287</v>
      </c>
      <c r="D91" s="53"/>
      <c r="E91" s="53" t="s">
        <v>168</v>
      </c>
      <c r="F91" s="54" t="n">
        <v>1</v>
      </c>
    </row>
    <row r="92" customFormat="false" ht="45" hidden="false" customHeight="true" outlineLevel="1" collapsed="false">
      <c r="A92" s="55" t="s">
        <v>288</v>
      </c>
      <c r="B92" s="58" t="s">
        <v>24</v>
      </c>
      <c r="C92" s="56" t="s">
        <v>289</v>
      </c>
      <c r="D92" s="56"/>
      <c r="E92" s="56" t="s">
        <v>168</v>
      </c>
      <c r="F92" s="57" t="n">
        <v>1</v>
      </c>
    </row>
    <row r="93" customFormat="false" ht="45" hidden="false" customHeight="true" outlineLevel="1" collapsed="false">
      <c r="A93" s="51" t="s">
        <v>290</v>
      </c>
      <c r="B93" s="58" t="s">
        <v>24</v>
      </c>
      <c r="C93" s="53" t="s">
        <v>291</v>
      </c>
      <c r="D93" s="53"/>
      <c r="E93" s="53" t="s">
        <v>168</v>
      </c>
      <c r="F93" s="54" t="n">
        <v>1</v>
      </c>
    </row>
    <row r="94" customFormat="false" ht="45" hidden="false" customHeight="true" outlineLevel="1" collapsed="false">
      <c r="A94" s="55" t="s">
        <v>292</v>
      </c>
      <c r="B94" s="58" t="s">
        <v>24</v>
      </c>
      <c r="C94" s="56" t="s">
        <v>293</v>
      </c>
      <c r="D94" s="56"/>
      <c r="E94" s="56" t="s">
        <v>168</v>
      </c>
      <c r="F94" s="57" t="n">
        <v>1</v>
      </c>
    </row>
    <row r="95" customFormat="false" ht="45" hidden="false" customHeight="true" outlineLevel="1" collapsed="false">
      <c r="A95" s="51" t="s">
        <v>294</v>
      </c>
      <c r="B95" s="58" t="s">
        <v>24</v>
      </c>
      <c r="C95" s="53" t="s">
        <v>295</v>
      </c>
      <c r="D95" s="53"/>
      <c r="E95" s="53" t="s">
        <v>168</v>
      </c>
      <c r="F95" s="54" t="n">
        <v>1</v>
      </c>
    </row>
    <row r="96" customFormat="false" ht="45" hidden="false" customHeight="true" outlineLevel="1" collapsed="false">
      <c r="A96" s="55" t="s">
        <v>296</v>
      </c>
      <c r="B96" s="58" t="s">
        <v>24</v>
      </c>
      <c r="C96" s="56" t="s">
        <v>297</v>
      </c>
      <c r="D96" s="56"/>
      <c r="E96" s="56" t="s">
        <v>168</v>
      </c>
      <c r="F96" s="57" t="n">
        <v>1</v>
      </c>
    </row>
    <row r="97" customFormat="false" ht="27.75" hidden="false" customHeight="true" outlineLevel="0" collapsed="false">
      <c r="A97" s="50" t="s">
        <v>298</v>
      </c>
      <c r="B97" s="50"/>
      <c r="C97" s="50"/>
      <c r="D97" s="50"/>
      <c r="E97" s="50"/>
      <c r="F97" s="50"/>
    </row>
    <row r="98" customFormat="false" ht="60" hidden="false" customHeight="true" outlineLevel="1" collapsed="false">
      <c r="A98" s="51" t="s">
        <v>299</v>
      </c>
      <c r="B98" s="58" t="s">
        <v>24</v>
      </c>
      <c r="C98" s="53" t="s">
        <v>300</v>
      </c>
      <c r="D98" s="53"/>
      <c r="E98" s="53" t="s">
        <v>168</v>
      </c>
      <c r="F98" s="54" t="n">
        <v>3</v>
      </c>
    </row>
    <row r="99" customFormat="false" ht="60" hidden="false" customHeight="true" outlineLevel="1" collapsed="false">
      <c r="A99" s="55" t="s">
        <v>301</v>
      </c>
      <c r="B99" s="52" t="s">
        <v>22</v>
      </c>
      <c r="C99" s="56" t="s">
        <v>302</v>
      </c>
      <c r="D99" s="56" t="s">
        <v>132</v>
      </c>
      <c r="E99" s="56" t="s">
        <v>133</v>
      </c>
      <c r="F99" s="57" t="n">
        <v>1</v>
      </c>
    </row>
    <row r="100" customFormat="false" ht="45" hidden="false" customHeight="true" outlineLevel="1" collapsed="false">
      <c r="A100" s="51" t="s">
        <v>303</v>
      </c>
      <c r="B100" s="52" t="s">
        <v>22</v>
      </c>
      <c r="C100" s="53" t="s">
        <v>304</v>
      </c>
      <c r="D100" s="53" t="s">
        <v>132</v>
      </c>
      <c r="E100" s="53" t="s">
        <v>133</v>
      </c>
      <c r="F100" s="54" t="n">
        <v>1</v>
      </c>
    </row>
    <row r="101" customFormat="false" ht="27.75" hidden="false" customHeight="true" outlineLevel="0" collapsed="false">
      <c r="A101" s="50" t="s">
        <v>305</v>
      </c>
      <c r="B101" s="50"/>
      <c r="C101" s="50"/>
      <c r="D101" s="50"/>
      <c r="E101" s="50"/>
      <c r="F101" s="50"/>
    </row>
    <row r="102" customFormat="false" ht="60" hidden="false" customHeight="true" outlineLevel="1" collapsed="false">
      <c r="A102" s="51" t="s">
        <v>306</v>
      </c>
      <c r="B102" s="58" t="s">
        <v>24</v>
      </c>
      <c r="C102" s="53" t="s">
        <v>307</v>
      </c>
      <c r="D102" s="53"/>
      <c r="E102" s="53" t="s">
        <v>168</v>
      </c>
      <c r="F102" s="54" t="n">
        <v>5</v>
      </c>
    </row>
    <row r="103" customFormat="false" ht="45" hidden="false" customHeight="true" outlineLevel="1" collapsed="false">
      <c r="A103" s="55" t="s">
        <v>308</v>
      </c>
      <c r="B103" s="58" t="s">
        <v>24</v>
      </c>
      <c r="C103" s="56" t="s">
        <v>309</v>
      </c>
      <c r="D103" s="56"/>
      <c r="E103" s="56" t="s">
        <v>168</v>
      </c>
      <c r="F103" s="57" t="n">
        <v>1</v>
      </c>
    </row>
    <row r="104" customFormat="false" ht="45" hidden="false" customHeight="true" outlineLevel="1" collapsed="false">
      <c r="A104" s="51" t="s">
        <v>310</v>
      </c>
      <c r="B104" s="58" t="s">
        <v>24</v>
      </c>
      <c r="C104" s="53" t="s">
        <v>311</v>
      </c>
      <c r="D104" s="53"/>
      <c r="E104" s="53" t="s">
        <v>168</v>
      </c>
      <c r="F104" s="54" t="n">
        <v>1</v>
      </c>
    </row>
    <row r="105" customFormat="false" ht="75" hidden="false" customHeight="true" outlineLevel="1" collapsed="false">
      <c r="A105" s="55" t="s">
        <v>312</v>
      </c>
      <c r="B105" s="58" t="s">
        <v>24</v>
      </c>
      <c r="C105" s="56" t="s">
        <v>313</v>
      </c>
      <c r="D105" s="56"/>
      <c r="E105" s="56" t="s">
        <v>168</v>
      </c>
      <c r="F105" s="57" t="n">
        <v>5</v>
      </c>
    </row>
    <row r="106" customFormat="false" ht="27.75" hidden="false" customHeight="true" outlineLevel="0" collapsed="false">
      <c r="A106" s="50" t="s">
        <v>314</v>
      </c>
      <c r="B106" s="50"/>
      <c r="C106" s="50"/>
      <c r="D106" s="50"/>
      <c r="E106" s="50"/>
      <c r="F106" s="50"/>
    </row>
    <row r="107" customFormat="false" ht="60" hidden="false" customHeight="true" outlineLevel="1" collapsed="false">
      <c r="A107" s="51" t="s">
        <v>315</v>
      </c>
      <c r="B107" s="52" t="s">
        <v>22</v>
      </c>
      <c r="C107" s="53" t="s">
        <v>316</v>
      </c>
      <c r="D107" s="53" t="s">
        <v>132</v>
      </c>
      <c r="E107" s="53" t="s">
        <v>133</v>
      </c>
      <c r="F107" s="54" t="n">
        <v>5</v>
      </c>
    </row>
    <row r="108" customFormat="false" ht="60" hidden="false" customHeight="true" outlineLevel="1" collapsed="false">
      <c r="A108" s="55" t="s">
        <v>317</v>
      </c>
      <c r="B108" s="52" t="s">
        <v>22</v>
      </c>
      <c r="C108" s="56" t="s">
        <v>318</v>
      </c>
      <c r="D108" s="56" t="s">
        <v>132</v>
      </c>
      <c r="E108" s="56" t="s">
        <v>133</v>
      </c>
      <c r="F108" s="57" t="n">
        <v>3</v>
      </c>
    </row>
    <row r="109" customFormat="false" ht="60" hidden="false" customHeight="true" outlineLevel="1" collapsed="false">
      <c r="A109" s="51" t="s">
        <v>319</v>
      </c>
      <c r="B109" s="52" t="s">
        <v>22</v>
      </c>
      <c r="C109" s="53" t="s">
        <v>320</v>
      </c>
      <c r="D109" s="53" t="s">
        <v>144</v>
      </c>
      <c r="E109" s="53" t="s">
        <v>145</v>
      </c>
      <c r="F109" s="54" t="n">
        <v>1</v>
      </c>
    </row>
    <row r="110" customFormat="false" ht="60" hidden="false" customHeight="true" outlineLevel="1" collapsed="false">
      <c r="A110" s="55" t="s">
        <v>321</v>
      </c>
      <c r="B110" s="52" t="s">
        <v>22</v>
      </c>
      <c r="C110" s="56" t="s">
        <v>322</v>
      </c>
      <c r="D110" s="56" t="s">
        <v>144</v>
      </c>
      <c r="E110" s="56" t="s">
        <v>145</v>
      </c>
      <c r="F110" s="57" t="n">
        <v>1</v>
      </c>
    </row>
    <row r="111" customFormat="false" ht="45" hidden="false" customHeight="true" outlineLevel="1" collapsed="false">
      <c r="A111" s="51" t="s">
        <v>325</v>
      </c>
      <c r="B111" s="52" t="s">
        <v>22</v>
      </c>
      <c r="C111" s="53" t="s">
        <v>326</v>
      </c>
      <c r="D111" s="53" t="s">
        <v>132</v>
      </c>
      <c r="E111" s="53" t="s">
        <v>133</v>
      </c>
      <c r="F111" s="54" t="n">
        <v>3</v>
      </c>
    </row>
    <row r="112" customFormat="false" ht="45" hidden="false" customHeight="true" outlineLevel="1" collapsed="false">
      <c r="A112" s="55" t="s">
        <v>327</v>
      </c>
      <c r="B112" s="52" t="s">
        <v>22</v>
      </c>
      <c r="C112" s="56" t="s">
        <v>328</v>
      </c>
      <c r="D112" s="56" t="s">
        <v>132</v>
      </c>
      <c r="E112" s="56" t="s">
        <v>133</v>
      </c>
      <c r="F112" s="57" t="n">
        <v>3</v>
      </c>
    </row>
    <row r="113" customFormat="false" ht="75" hidden="false" customHeight="true" outlineLevel="1" collapsed="false">
      <c r="A113" s="51" t="s">
        <v>329</v>
      </c>
      <c r="B113" s="52" t="s">
        <v>22</v>
      </c>
      <c r="C113" s="53" t="s">
        <v>330</v>
      </c>
      <c r="D113" s="53" t="s">
        <v>144</v>
      </c>
      <c r="E113" s="53" t="s">
        <v>145</v>
      </c>
      <c r="F113" s="54" t="n">
        <v>3</v>
      </c>
    </row>
    <row r="114" customFormat="false" ht="60" hidden="false" customHeight="true" outlineLevel="1" collapsed="false">
      <c r="A114" s="55" t="s">
        <v>331</v>
      </c>
      <c r="B114" s="52" t="s">
        <v>22</v>
      </c>
      <c r="C114" s="56" t="s">
        <v>332</v>
      </c>
      <c r="D114" s="56" t="s">
        <v>132</v>
      </c>
      <c r="E114" s="56" t="s">
        <v>133</v>
      </c>
      <c r="F114" s="57" t="n">
        <v>3</v>
      </c>
    </row>
    <row r="115" customFormat="false" ht="60" hidden="false" customHeight="true" outlineLevel="1" collapsed="false">
      <c r="A115" s="51" t="s">
        <v>333</v>
      </c>
      <c r="B115" s="52" t="s">
        <v>22</v>
      </c>
      <c r="C115" s="53" t="s">
        <v>334</v>
      </c>
      <c r="D115" s="53" t="s">
        <v>144</v>
      </c>
      <c r="E115" s="53" t="s">
        <v>145</v>
      </c>
      <c r="F115" s="54" t="n">
        <v>1</v>
      </c>
    </row>
    <row r="116" customFormat="false" ht="45" hidden="false" customHeight="true" outlineLevel="1" collapsed="false">
      <c r="A116" s="55" t="s">
        <v>335</v>
      </c>
      <c r="B116" s="52" t="s">
        <v>22</v>
      </c>
      <c r="C116" s="56" t="s">
        <v>336</v>
      </c>
      <c r="D116" s="56" t="s">
        <v>132</v>
      </c>
      <c r="E116" s="56" t="s">
        <v>133</v>
      </c>
      <c r="F116" s="57" t="n">
        <v>1</v>
      </c>
    </row>
    <row r="117" customFormat="false" ht="45" hidden="false" customHeight="true" outlineLevel="1" collapsed="false">
      <c r="A117" s="51" t="s">
        <v>337</v>
      </c>
      <c r="B117" s="52" t="s">
        <v>22</v>
      </c>
      <c r="C117" s="53" t="s">
        <v>338</v>
      </c>
      <c r="D117" s="53" t="s">
        <v>132</v>
      </c>
      <c r="E117" s="53" t="s">
        <v>133</v>
      </c>
      <c r="F117" s="54" t="n">
        <v>5</v>
      </c>
    </row>
    <row r="118" customFormat="false" ht="45" hidden="false" customHeight="true" outlineLevel="1" collapsed="false">
      <c r="A118" s="55" t="s">
        <v>339</v>
      </c>
      <c r="B118" s="58" t="s">
        <v>24</v>
      </c>
      <c r="C118" s="56" t="s">
        <v>340</v>
      </c>
      <c r="D118" s="56" t="s">
        <v>386</v>
      </c>
      <c r="E118" s="56" t="s">
        <v>387</v>
      </c>
      <c r="F118" s="57" t="n">
        <v>1</v>
      </c>
    </row>
    <row r="119" customFormat="false" ht="30" hidden="false" customHeight="true" outlineLevel="1" collapsed="false">
      <c r="A119" s="51" t="s">
        <v>343</v>
      </c>
      <c r="B119" s="58" t="s">
        <v>24</v>
      </c>
      <c r="C119" s="53" t="s">
        <v>344</v>
      </c>
      <c r="D119" s="53" t="s">
        <v>388</v>
      </c>
      <c r="E119" s="53" t="s">
        <v>389</v>
      </c>
      <c r="F119" s="54" t="n">
        <v>1</v>
      </c>
    </row>
    <row r="120" customFormat="false" ht="30" hidden="false" customHeight="true" outlineLevel="1" collapsed="false">
      <c r="A120" s="55" t="s">
        <v>347</v>
      </c>
      <c r="B120" s="58" t="s">
        <v>24</v>
      </c>
      <c r="C120" s="56" t="s">
        <v>348</v>
      </c>
      <c r="D120" s="56" t="s">
        <v>390</v>
      </c>
      <c r="E120" s="56" t="s">
        <v>379</v>
      </c>
      <c r="F120" s="57" t="n">
        <v>1</v>
      </c>
    </row>
    <row r="121" customFormat="false" ht="45" hidden="false" customHeight="true" outlineLevel="1" collapsed="false">
      <c r="A121" s="51" t="s">
        <v>350</v>
      </c>
      <c r="B121" s="52" t="s">
        <v>22</v>
      </c>
      <c r="C121" s="53" t="s">
        <v>351</v>
      </c>
      <c r="D121" s="53" t="s">
        <v>132</v>
      </c>
      <c r="E121" s="53" t="s">
        <v>133</v>
      </c>
      <c r="F121" s="54" t="n">
        <v>5</v>
      </c>
    </row>
    <row r="122" customFormat="false" ht="45" hidden="false" customHeight="true" outlineLevel="1" collapsed="false">
      <c r="A122" s="55" t="s">
        <v>352</v>
      </c>
      <c r="B122" s="52" t="s">
        <v>22</v>
      </c>
      <c r="C122" s="56" t="s">
        <v>353</v>
      </c>
      <c r="D122" s="56" t="s">
        <v>132</v>
      </c>
      <c r="E122" s="56" t="s">
        <v>133</v>
      </c>
      <c r="F122" s="57" t="n">
        <v>3</v>
      </c>
    </row>
    <row r="123" customFormat="false" ht="27.75" hidden="false" customHeight="true" outlineLevel="0" collapsed="false">
      <c r="A123" s="50" t="s">
        <v>354</v>
      </c>
      <c r="B123" s="50"/>
      <c r="C123" s="50"/>
      <c r="D123" s="50"/>
      <c r="E123" s="50"/>
      <c r="F123" s="50"/>
    </row>
    <row r="124" customFormat="false" ht="45" hidden="false" customHeight="true" outlineLevel="1" collapsed="false">
      <c r="A124" s="51" t="s">
        <v>355</v>
      </c>
      <c r="B124" s="52" t="s">
        <v>22</v>
      </c>
      <c r="C124" s="53" t="s">
        <v>356</v>
      </c>
      <c r="D124" s="53" t="s">
        <v>132</v>
      </c>
      <c r="E124" s="53" t="s">
        <v>133</v>
      </c>
      <c r="F124" s="54" t="n">
        <v>5</v>
      </c>
    </row>
    <row r="125" customFormat="false" ht="60" hidden="false" customHeight="true" outlineLevel="1" collapsed="false">
      <c r="A125" s="55" t="s">
        <v>357</v>
      </c>
      <c r="B125" s="52" t="s">
        <v>22</v>
      </c>
      <c r="C125" s="56" t="s">
        <v>358</v>
      </c>
      <c r="D125" s="56" t="s">
        <v>144</v>
      </c>
      <c r="E125" s="56" t="s">
        <v>145</v>
      </c>
      <c r="F125" s="57" t="n">
        <v>5</v>
      </c>
    </row>
    <row r="126" customFormat="false" ht="45" hidden="false" customHeight="true" outlineLevel="1" collapsed="false">
      <c r="A126" s="51" t="s">
        <v>359</v>
      </c>
      <c r="B126" s="58" t="s">
        <v>24</v>
      </c>
      <c r="C126" s="53" t="s">
        <v>360</v>
      </c>
      <c r="D126" s="53"/>
      <c r="E126" s="53" t="s">
        <v>168</v>
      </c>
      <c r="F126" s="54" t="n">
        <v>1</v>
      </c>
    </row>
    <row r="127" customFormat="false" ht="45" hidden="false" customHeight="true" outlineLevel="1" collapsed="false">
      <c r="A127" s="55" t="s">
        <v>361</v>
      </c>
      <c r="B127" s="52" t="s">
        <v>22</v>
      </c>
      <c r="C127" s="56" t="s">
        <v>362</v>
      </c>
      <c r="D127" s="56" t="s">
        <v>132</v>
      </c>
      <c r="E127" s="56" t="s">
        <v>133</v>
      </c>
      <c r="F127" s="57" t="n">
        <v>5</v>
      </c>
    </row>
    <row r="128" customFormat="false" ht="60" hidden="false" customHeight="true" outlineLevel="1" collapsed="false">
      <c r="A128" s="51" t="s">
        <v>363</v>
      </c>
      <c r="B128" s="52" t="s">
        <v>22</v>
      </c>
      <c r="C128" s="53" t="s">
        <v>364</v>
      </c>
      <c r="D128" s="53" t="s">
        <v>132</v>
      </c>
      <c r="E128" s="53" t="s">
        <v>133</v>
      </c>
      <c r="F128" s="54" t="n">
        <v>3</v>
      </c>
    </row>
    <row r="129" customFormat="false" ht="60" hidden="false" customHeight="true" outlineLevel="1" collapsed="false">
      <c r="A129" s="55" t="s">
        <v>365</v>
      </c>
      <c r="B129" s="52" t="s">
        <v>22</v>
      </c>
      <c r="C129" s="56" t="s">
        <v>366</v>
      </c>
      <c r="D129" s="56" t="s">
        <v>132</v>
      </c>
      <c r="E129" s="56" t="s">
        <v>133</v>
      </c>
      <c r="F129" s="57" t="n">
        <v>3</v>
      </c>
    </row>
    <row r="130" customFormat="false" ht="45" hidden="false" customHeight="true" outlineLevel="1" collapsed="false">
      <c r="A130" s="51" t="s">
        <v>367</v>
      </c>
      <c r="B130" s="52" t="s">
        <v>22</v>
      </c>
      <c r="C130" s="53" t="s">
        <v>368</v>
      </c>
      <c r="D130" s="53" t="s">
        <v>132</v>
      </c>
      <c r="E130" s="53" t="s">
        <v>133</v>
      </c>
      <c r="F130" s="54" t="n">
        <v>3</v>
      </c>
    </row>
  </sheetData>
  <mergeCells count="18">
    <mergeCell ref="A1:F1"/>
    <mergeCell ref="A2:F2"/>
    <mergeCell ref="A3:F3"/>
    <mergeCell ref="A4:F4"/>
    <mergeCell ref="A7:F7"/>
    <mergeCell ref="A30:F30"/>
    <mergeCell ref="A34:F34"/>
    <mergeCell ref="A44:F44"/>
    <mergeCell ref="A54:F54"/>
    <mergeCell ref="A66:F66"/>
    <mergeCell ref="A70:F70"/>
    <mergeCell ref="A77:F77"/>
    <mergeCell ref="A87:F87"/>
    <mergeCell ref="A90:F90"/>
    <mergeCell ref="A97:F97"/>
    <mergeCell ref="A101:F101"/>
    <mergeCell ref="A106:F106"/>
    <mergeCell ref="A123:F1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1" outlineLevelCol="0"/>
  <cols>
    <col collapsed="false" customWidth="true" hidden="false" outlineLevel="0" max="1" min="1" style="0" width="10"/>
    <col collapsed="false" customWidth="true" hidden="false" outlineLevel="0" max="2" min="2" style="0" width="12"/>
    <col collapsed="false" customWidth="true" hidden="false" outlineLevel="0" max="5" min="3" style="0" width="50"/>
    <col collapsed="false" customWidth="true" hidden="false" outlineLevel="0" max="6" min="6" style="0" width="9"/>
  </cols>
  <sheetData>
    <row r="1" customFormat="false" ht="21.75" hidden="false" customHeight="true" outlineLevel="0" collapsed="false">
      <c r="A1" s="47" t="s">
        <v>391</v>
      </c>
      <c r="B1" s="47"/>
      <c r="C1" s="47"/>
      <c r="D1" s="47"/>
      <c r="E1" s="47"/>
      <c r="F1" s="47"/>
    </row>
    <row r="2" customFormat="false" ht="30" hidden="false" customHeight="true" outlineLevel="0" collapsed="false">
      <c r="A2" s="48" t="s">
        <v>392</v>
      </c>
      <c r="B2" s="48"/>
      <c r="C2" s="48"/>
      <c r="D2" s="48"/>
      <c r="E2" s="48"/>
      <c r="F2" s="48"/>
    </row>
    <row r="3" customFormat="false" ht="18" hidden="false" customHeight="true" outlineLevel="0" collapsed="false">
      <c r="A3" s="19" t="s">
        <v>94</v>
      </c>
      <c r="B3" s="19"/>
      <c r="C3" s="19"/>
      <c r="D3" s="19"/>
      <c r="E3" s="19"/>
      <c r="F3" s="19"/>
    </row>
    <row r="4" customFormat="false" ht="21.75" hidden="false" customHeight="true" outlineLevel="0" collapsed="false">
      <c r="A4" s="49" t="str">
        <f aca="false">COUNTIF(B7:B999,"Inherited") &amp; " inherited  ·  " &amp; COUNTIF(B7:B999,"Shared") &amp; " shared  ·  " &amp; COUNTIF(B7:B999,"Customer") &amp; " customer  ·  " &amp; COUNTIF(B7:B999,"N/A") &amp; " N/A  ·  " &amp; (COUNTIF(B7:B999,"Inherited")+COUNTIF(B7:B999,"Shared")+COUNTIF(B7:B999,"Customer")+COUNTIF(B7:B999,"N/A")) &amp; " total"</f>
        <v>0 inherited  ·  68 shared  ·  39 customer  ·  3 N/A  ·  110 total</v>
      </c>
      <c r="B4" s="49"/>
      <c r="C4" s="49"/>
      <c r="D4" s="49"/>
      <c r="E4" s="49"/>
      <c r="F4" s="49"/>
    </row>
    <row r="5" customFormat="false" ht="12" hidden="false" customHeight="true" outlineLevel="0" collapsed="false"/>
    <row r="6" customFormat="false" ht="31.5" hidden="false" customHeight="true" outlineLevel="0" collapsed="false">
      <c r="A6" s="20" t="s">
        <v>95</v>
      </c>
      <c r="B6" s="20" t="s">
        <v>96</v>
      </c>
      <c r="C6" s="20" t="s">
        <v>97</v>
      </c>
      <c r="D6" s="20" t="s">
        <v>393</v>
      </c>
      <c r="E6" s="20" t="s">
        <v>99</v>
      </c>
      <c r="F6" s="21" t="s">
        <v>100</v>
      </c>
    </row>
    <row r="7" customFormat="false" ht="27.75" hidden="false" customHeight="true" outlineLevel="0" collapsed="false">
      <c r="A7" s="50" t="s">
        <v>101</v>
      </c>
      <c r="B7" s="50"/>
      <c r="C7" s="50"/>
      <c r="D7" s="50"/>
      <c r="E7" s="50"/>
      <c r="F7" s="50"/>
    </row>
    <row r="8" customFormat="false" ht="45" hidden="false" customHeight="true" outlineLevel="1" collapsed="false">
      <c r="A8" s="51" t="s">
        <v>102</v>
      </c>
      <c r="B8" s="52" t="s">
        <v>22</v>
      </c>
      <c r="C8" s="53" t="s">
        <v>103</v>
      </c>
      <c r="D8" s="53" t="s">
        <v>132</v>
      </c>
      <c r="E8" s="53" t="s">
        <v>133</v>
      </c>
      <c r="F8" s="54" t="n">
        <v>5</v>
      </c>
    </row>
    <row r="9" customFormat="false" ht="45" hidden="false" customHeight="true" outlineLevel="1" collapsed="false">
      <c r="A9" s="55" t="s">
        <v>106</v>
      </c>
      <c r="B9" s="52" t="s">
        <v>22</v>
      </c>
      <c r="C9" s="56" t="s">
        <v>107</v>
      </c>
      <c r="D9" s="56" t="s">
        <v>132</v>
      </c>
      <c r="E9" s="56" t="s">
        <v>133</v>
      </c>
      <c r="F9" s="57" t="n">
        <v>5</v>
      </c>
    </row>
    <row r="10" customFormat="false" ht="45" hidden="false" customHeight="true" outlineLevel="1" collapsed="false">
      <c r="A10" s="51" t="s">
        <v>110</v>
      </c>
      <c r="B10" s="52" t="s">
        <v>22</v>
      </c>
      <c r="C10" s="53" t="s">
        <v>111</v>
      </c>
      <c r="D10" s="53" t="s">
        <v>132</v>
      </c>
      <c r="E10" s="53" t="s">
        <v>133</v>
      </c>
      <c r="F10" s="54" t="n">
        <v>3</v>
      </c>
    </row>
    <row r="11" customFormat="false" ht="45" hidden="false" customHeight="true" outlineLevel="1" collapsed="false">
      <c r="A11" s="55" t="s">
        <v>114</v>
      </c>
      <c r="B11" s="52" t="s">
        <v>22</v>
      </c>
      <c r="C11" s="56" t="s">
        <v>115</v>
      </c>
      <c r="D11" s="56" t="s">
        <v>132</v>
      </c>
      <c r="E11" s="56" t="s">
        <v>133</v>
      </c>
      <c r="F11" s="57" t="n">
        <v>1</v>
      </c>
    </row>
    <row r="12" customFormat="false" ht="45" hidden="false" customHeight="true" outlineLevel="1" collapsed="false">
      <c r="A12" s="51" t="s">
        <v>118</v>
      </c>
      <c r="B12" s="52" t="s">
        <v>22</v>
      </c>
      <c r="C12" s="53" t="s">
        <v>119</v>
      </c>
      <c r="D12" s="53" t="s">
        <v>132</v>
      </c>
      <c r="E12" s="53" t="s">
        <v>133</v>
      </c>
      <c r="F12" s="54" t="n">
        <v>3</v>
      </c>
    </row>
    <row r="13" customFormat="false" ht="45" hidden="false" customHeight="true" outlineLevel="1" collapsed="false">
      <c r="A13" s="55" t="s">
        <v>122</v>
      </c>
      <c r="B13" s="52" t="s">
        <v>22</v>
      </c>
      <c r="C13" s="56" t="s">
        <v>123</v>
      </c>
      <c r="D13" s="56" t="s">
        <v>132</v>
      </c>
      <c r="E13" s="56" t="s">
        <v>133</v>
      </c>
      <c r="F13" s="57" t="n">
        <v>1</v>
      </c>
    </row>
    <row r="14" customFormat="false" ht="45" hidden="false" customHeight="true" outlineLevel="1" collapsed="false">
      <c r="A14" s="51" t="s">
        <v>126</v>
      </c>
      <c r="B14" s="52" t="s">
        <v>22</v>
      </c>
      <c r="C14" s="53" t="s">
        <v>127</v>
      </c>
      <c r="D14" s="53" t="s">
        <v>132</v>
      </c>
      <c r="E14" s="53" t="s">
        <v>133</v>
      </c>
      <c r="F14" s="54" t="n">
        <v>1</v>
      </c>
    </row>
    <row r="15" customFormat="false" ht="60" hidden="false" customHeight="true" outlineLevel="1" collapsed="false">
      <c r="A15" s="55" t="s">
        <v>130</v>
      </c>
      <c r="B15" s="52" t="s">
        <v>22</v>
      </c>
      <c r="C15" s="56" t="s">
        <v>131</v>
      </c>
      <c r="D15" s="56" t="s">
        <v>144</v>
      </c>
      <c r="E15" s="56" t="s">
        <v>145</v>
      </c>
      <c r="F15" s="57" t="n">
        <v>1</v>
      </c>
    </row>
    <row r="16" customFormat="false" ht="60" hidden="false" customHeight="true" outlineLevel="1" collapsed="false">
      <c r="A16" s="51" t="s">
        <v>134</v>
      </c>
      <c r="B16" s="52" t="s">
        <v>22</v>
      </c>
      <c r="C16" s="53" t="s">
        <v>135</v>
      </c>
      <c r="D16" s="53" t="s">
        <v>144</v>
      </c>
      <c r="E16" s="53" t="s">
        <v>145</v>
      </c>
      <c r="F16" s="54" t="n">
        <v>1</v>
      </c>
    </row>
    <row r="17" customFormat="false" ht="60" hidden="false" customHeight="true" outlineLevel="1" collapsed="false">
      <c r="A17" s="55" t="s">
        <v>136</v>
      </c>
      <c r="B17" s="52" t="s">
        <v>22</v>
      </c>
      <c r="C17" s="56" t="s">
        <v>137</v>
      </c>
      <c r="D17" s="56" t="s">
        <v>144</v>
      </c>
      <c r="E17" s="56" t="s">
        <v>145</v>
      </c>
      <c r="F17" s="57" t="n">
        <v>1</v>
      </c>
    </row>
    <row r="18" customFormat="false" ht="60" hidden="false" customHeight="true" outlineLevel="1" collapsed="false">
      <c r="A18" s="51" t="s">
        <v>138</v>
      </c>
      <c r="B18" s="52" t="s">
        <v>22</v>
      </c>
      <c r="C18" s="53" t="s">
        <v>139</v>
      </c>
      <c r="D18" s="53" t="s">
        <v>144</v>
      </c>
      <c r="E18" s="53" t="s">
        <v>145</v>
      </c>
      <c r="F18" s="54" t="n">
        <v>1</v>
      </c>
    </row>
    <row r="19" customFormat="false" ht="45" hidden="false" customHeight="true" outlineLevel="1" collapsed="false">
      <c r="A19" s="55" t="s">
        <v>140</v>
      </c>
      <c r="B19" s="52" t="s">
        <v>22</v>
      </c>
      <c r="C19" s="56" t="s">
        <v>141</v>
      </c>
      <c r="D19" s="56" t="s">
        <v>132</v>
      </c>
      <c r="E19" s="56" t="s">
        <v>133</v>
      </c>
      <c r="F19" s="57" t="n">
        <v>3</v>
      </c>
    </row>
    <row r="20" customFormat="false" ht="60" hidden="false" customHeight="true" outlineLevel="1" collapsed="false">
      <c r="A20" s="51" t="s">
        <v>142</v>
      </c>
      <c r="B20" s="52" t="s">
        <v>22</v>
      </c>
      <c r="C20" s="53" t="s">
        <v>143</v>
      </c>
      <c r="D20" s="53" t="s">
        <v>144</v>
      </c>
      <c r="E20" s="53" t="s">
        <v>145</v>
      </c>
      <c r="F20" s="54" t="n">
        <v>3</v>
      </c>
    </row>
    <row r="21" customFormat="false" ht="60" hidden="false" customHeight="true" outlineLevel="1" collapsed="false">
      <c r="A21" s="55" t="s">
        <v>146</v>
      </c>
      <c r="B21" s="52" t="s">
        <v>22</v>
      </c>
      <c r="C21" s="56" t="s">
        <v>147</v>
      </c>
      <c r="D21" s="56" t="s">
        <v>144</v>
      </c>
      <c r="E21" s="56" t="s">
        <v>145</v>
      </c>
      <c r="F21" s="57" t="n">
        <v>1</v>
      </c>
    </row>
    <row r="22" customFormat="false" ht="60" hidden="false" customHeight="true" outlineLevel="1" collapsed="false">
      <c r="A22" s="51" t="s">
        <v>148</v>
      </c>
      <c r="B22" s="52" t="s">
        <v>22</v>
      </c>
      <c r="C22" s="53" t="s">
        <v>149</v>
      </c>
      <c r="D22" s="53" t="s">
        <v>144</v>
      </c>
      <c r="E22" s="53" t="s">
        <v>145</v>
      </c>
      <c r="F22" s="54" t="n">
        <v>1</v>
      </c>
    </row>
    <row r="23" customFormat="false" ht="45" hidden="false" customHeight="true" outlineLevel="1" collapsed="false">
      <c r="A23" s="55" t="s">
        <v>150</v>
      </c>
      <c r="B23" s="58" t="s">
        <v>24</v>
      </c>
      <c r="C23" s="56" t="s">
        <v>151</v>
      </c>
      <c r="D23" s="56"/>
      <c r="E23" s="56" t="s">
        <v>152</v>
      </c>
      <c r="F23" s="57" t="n">
        <v>1</v>
      </c>
    </row>
    <row r="24" customFormat="false" ht="45" hidden="false" customHeight="true" outlineLevel="1" collapsed="false">
      <c r="A24" s="51" t="s">
        <v>153</v>
      </c>
      <c r="B24" s="58" t="s">
        <v>24</v>
      </c>
      <c r="C24" s="53" t="s">
        <v>154</v>
      </c>
      <c r="D24" s="53"/>
      <c r="E24" s="53" t="s">
        <v>155</v>
      </c>
      <c r="F24" s="54" t="n">
        <v>3</v>
      </c>
    </row>
    <row r="25" customFormat="false" ht="30" hidden="false" customHeight="true" outlineLevel="1" collapsed="false">
      <c r="A25" s="55" t="s">
        <v>156</v>
      </c>
      <c r="B25" s="58" t="s">
        <v>24</v>
      </c>
      <c r="C25" s="56" t="s">
        <v>157</v>
      </c>
      <c r="D25" s="56" t="s">
        <v>394</v>
      </c>
      <c r="E25" s="56" t="s">
        <v>395</v>
      </c>
      <c r="F25" s="57" t="n">
        <v>1</v>
      </c>
    </row>
    <row r="26" customFormat="false" ht="30" hidden="false" customHeight="true" outlineLevel="1" collapsed="false">
      <c r="A26" s="51" t="s">
        <v>160</v>
      </c>
      <c r="B26" s="58" t="s">
        <v>24</v>
      </c>
      <c r="C26" s="53" t="s">
        <v>161</v>
      </c>
      <c r="D26" s="53"/>
      <c r="E26" s="53" t="s">
        <v>385</v>
      </c>
      <c r="F26" s="54" t="n">
        <v>1</v>
      </c>
    </row>
    <row r="27" customFormat="false" ht="60" hidden="false" customHeight="true" outlineLevel="1" collapsed="false">
      <c r="A27" s="55" t="s">
        <v>164</v>
      </c>
      <c r="B27" s="52" t="s">
        <v>22</v>
      </c>
      <c r="C27" s="56" t="s">
        <v>165</v>
      </c>
      <c r="D27" s="56" t="s">
        <v>144</v>
      </c>
      <c r="E27" s="56" t="s">
        <v>145</v>
      </c>
      <c r="F27" s="57" t="n">
        <v>1</v>
      </c>
    </row>
    <row r="28" customFormat="false" ht="45" hidden="false" customHeight="true" outlineLevel="1" collapsed="false">
      <c r="A28" s="51" t="s">
        <v>166</v>
      </c>
      <c r="B28" s="58" t="s">
        <v>24</v>
      </c>
      <c r="C28" s="53" t="s">
        <v>167</v>
      </c>
      <c r="D28" s="53"/>
      <c r="E28" s="53" t="s">
        <v>168</v>
      </c>
      <c r="F28" s="54" t="n">
        <v>1</v>
      </c>
    </row>
    <row r="29" customFormat="false" ht="60" hidden="false" customHeight="true" outlineLevel="1" collapsed="false">
      <c r="A29" s="55" t="s">
        <v>169</v>
      </c>
      <c r="B29" s="52" t="s">
        <v>22</v>
      </c>
      <c r="C29" s="56" t="s">
        <v>170</v>
      </c>
      <c r="D29" s="56" t="s">
        <v>144</v>
      </c>
      <c r="E29" s="56" t="s">
        <v>145</v>
      </c>
      <c r="F29" s="57" t="n">
        <v>5</v>
      </c>
    </row>
    <row r="30" customFormat="false" ht="27.75" hidden="false" customHeight="true" outlineLevel="0" collapsed="false">
      <c r="A30" s="50" t="s">
        <v>171</v>
      </c>
      <c r="B30" s="50"/>
      <c r="C30" s="50"/>
      <c r="D30" s="50"/>
      <c r="E30" s="50"/>
      <c r="F30" s="50"/>
    </row>
    <row r="31" customFormat="false" ht="45" hidden="false" customHeight="true" outlineLevel="1" collapsed="false">
      <c r="A31" s="51" t="s">
        <v>172</v>
      </c>
      <c r="B31" s="58" t="s">
        <v>24</v>
      </c>
      <c r="C31" s="53" t="s">
        <v>173</v>
      </c>
      <c r="D31" s="53"/>
      <c r="E31" s="53" t="s">
        <v>168</v>
      </c>
      <c r="F31" s="54" t="n">
        <v>1</v>
      </c>
    </row>
    <row r="32" customFormat="false" ht="45" hidden="false" customHeight="true" outlineLevel="1" collapsed="false">
      <c r="A32" s="55" t="s">
        <v>175</v>
      </c>
      <c r="B32" s="58" t="s">
        <v>24</v>
      </c>
      <c r="C32" s="56" t="s">
        <v>176</v>
      </c>
      <c r="D32" s="56"/>
      <c r="E32" s="56" t="s">
        <v>168</v>
      </c>
      <c r="F32" s="57" t="n">
        <v>1</v>
      </c>
    </row>
    <row r="33" customFormat="false" ht="45" hidden="false" customHeight="true" outlineLevel="1" collapsed="false">
      <c r="A33" s="51" t="s">
        <v>177</v>
      </c>
      <c r="B33" s="58" t="s">
        <v>24</v>
      </c>
      <c r="C33" s="53" t="s">
        <v>178</v>
      </c>
      <c r="D33" s="53"/>
      <c r="E33" s="53" t="s">
        <v>168</v>
      </c>
      <c r="F33" s="54" t="n">
        <v>1</v>
      </c>
    </row>
    <row r="34" customFormat="false" ht="27.75" hidden="false" customHeight="true" outlineLevel="0" collapsed="false">
      <c r="A34" s="50" t="s">
        <v>179</v>
      </c>
      <c r="B34" s="50"/>
      <c r="C34" s="50"/>
      <c r="D34" s="50"/>
      <c r="E34" s="50"/>
      <c r="F34" s="50"/>
    </row>
    <row r="35" customFormat="false" ht="60" hidden="false" customHeight="true" outlineLevel="1" collapsed="false">
      <c r="A35" s="51" t="s">
        <v>180</v>
      </c>
      <c r="B35" s="52" t="s">
        <v>22</v>
      </c>
      <c r="C35" s="53" t="s">
        <v>181</v>
      </c>
      <c r="D35" s="53" t="s">
        <v>132</v>
      </c>
      <c r="E35" s="53" t="s">
        <v>133</v>
      </c>
      <c r="F35" s="54" t="n">
        <v>5</v>
      </c>
    </row>
    <row r="36" customFormat="false" ht="45" hidden="false" customHeight="true" outlineLevel="1" collapsed="false">
      <c r="A36" s="55" t="s">
        <v>182</v>
      </c>
      <c r="B36" s="52" t="s">
        <v>22</v>
      </c>
      <c r="C36" s="56" t="s">
        <v>183</v>
      </c>
      <c r="D36" s="56" t="s">
        <v>132</v>
      </c>
      <c r="E36" s="56" t="s">
        <v>133</v>
      </c>
      <c r="F36" s="57" t="n">
        <v>3</v>
      </c>
    </row>
    <row r="37" customFormat="false" ht="60" hidden="false" customHeight="true" outlineLevel="1" collapsed="false">
      <c r="A37" s="51" t="s">
        <v>184</v>
      </c>
      <c r="B37" s="52" t="s">
        <v>22</v>
      </c>
      <c r="C37" s="53" t="s">
        <v>185</v>
      </c>
      <c r="D37" s="53" t="s">
        <v>144</v>
      </c>
      <c r="E37" s="53" t="s">
        <v>145</v>
      </c>
      <c r="F37" s="54" t="n">
        <v>1</v>
      </c>
    </row>
    <row r="38" customFormat="false" ht="45" hidden="false" customHeight="true" outlineLevel="1" collapsed="false">
      <c r="A38" s="55" t="s">
        <v>186</v>
      </c>
      <c r="B38" s="52" t="s">
        <v>22</v>
      </c>
      <c r="C38" s="56" t="s">
        <v>187</v>
      </c>
      <c r="D38" s="56" t="s">
        <v>132</v>
      </c>
      <c r="E38" s="56" t="s">
        <v>133</v>
      </c>
      <c r="F38" s="57" t="n">
        <v>1</v>
      </c>
    </row>
    <row r="39" customFormat="false" ht="60" hidden="false" customHeight="true" outlineLevel="1" collapsed="false">
      <c r="A39" s="51" t="s">
        <v>188</v>
      </c>
      <c r="B39" s="52" t="s">
        <v>22</v>
      </c>
      <c r="C39" s="53" t="s">
        <v>189</v>
      </c>
      <c r="D39" s="53" t="s">
        <v>132</v>
      </c>
      <c r="E39" s="53" t="s">
        <v>133</v>
      </c>
      <c r="F39" s="54" t="n">
        <v>3</v>
      </c>
    </row>
    <row r="40" customFormat="false" ht="60" hidden="false" customHeight="true" outlineLevel="1" collapsed="false">
      <c r="A40" s="55" t="s">
        <v>190</v>
      </c>
      <c r="B40" s="52" t="s">
        <v>22</v>
      </c>
      <c r="C40" s="56" t="s">
        <v>191</v>
      </c>
      <c r="D40" s="56" t="s">
        <v>144</v>
      </c>
      <c r="E40" s="56" t="s">
        <v>145</v>
      </c>
      <c r="F40" s="57" t="n">
        <v>1</v>
      </c>
    </row>
    <row r="41" customFormat="false" ht="45" hidden="false" customHeight="true" outlineLevel="1" collapsed="false">
      <c r="A41" s="51" t="s">
        <v>192</v>
      </c>
      <c r="B41" s="52" t="s">
        <v>22</v>
      </c>
      <c r="C41" s="53" t="s">
        <v>193</v>
      </c>
      <c r="D41" s="53" t="s">
        <v>132</v>
      </c>
      <c r="E41" s="53" t="s">
        <v>133</v>
      </c>
      <c r="F41" s="54" t="n">
        <v>1</v>
      </c>
    </row>
    <row r="42" customFormat="false" ht="45" hidden="false" customHeight="true" outlineLevel="1" collapsed="false">
      <c r="A42" s="55" t="s">
        <v>194</v>
      </c>
      <c r="B42" s="52" t="s">
        <v>22</v>
      </c>
      <c r="C42" s="56" t="s">
        <v>195</v>
      </c>
      <c r="D42" s="56" t="s">
        <v>132</v>
      </c>
      <c r="E42" s="56" t="s">
        <v>133</v>
      </c>
      <c r="F42" s="57" t="n">
        <v>3</v>
      </c>
    </row>
    <row r="43" customFormat="false" ht="45" hidden="false" customHeight="true" outlineLevel="1" collapsed="false">
      <c r="A43" s="51" t="s">
        <v>196</v>
      </c>
      <c r="B43" s="52" t="s">
        <v>22</v>
      </c>
      <c r="C43" s="53" t="s">
        <v>197</v>
      </c>
      <c r="D43" s="53" t="s">
        <v>132</v>
      </c>
      <c r="E43" s="53" t="s">
        <v>133</v>
      </c>
      <c r="F43" s="54" t="n">
        <v>1</v>
      </c>
    </row>
    <row r="44" customFormat="false" ht="27.75" hidden="false" customHeight="true" outlineLevel="0" collapsed="false">
      <c r="A44" s="50" t="s">
        <v>198</v>
      </c>
      <c r="B44" s="50"/>
      <c r="C44" s="50"/>
      <c r="D44" s="50"/>
      <c r="E44" s="50"/>
      <c r="F44" s="50"/>
    </row>
    <row r="45" customFormat="false" ht="75" hidden="false" customHeight="true" outlineLevel="1" collapsed="false">
      <c r="A45" s="51" t="s">
        <v>199</v>
      </c>
      <c r="B45" s="52" t="s">
        <v>22</v>
      </c>
      <c r="C45" s="53" t="s">
        <v>200</v>
      </c>
      <c r="D45" s="53" t="s">
        <v>132</v>
      </c>
      <c r="E45" s="53" t="s">
        <v>133</v>
      </c>
      <c r="F45" s="54" t="n">
        <v>5</v>
      </c>
    </row>
    <row r="46" customFormat="false" ht="45" hidden="false" customHeight="true" outlineLevel="1" collapsed="false">
      <c r="A46" s="55" t="s">
        <v>201</v>
      </c>
      <c r="B46" s="52" t="s">
        <v>22</v>
      </c>
      <c r="C46" s="56" t="s">
        <v>202</v>
      </c>
      <c r="D46" s="56" t="s">
        <v>132</v>
      </c>
      <c r="E46" s="56" t="s">
        <v>133</v>
      </c>
      <c r="F46" s="57" t="n">
        <v>5</v>
      </c>
    </row>
    <row r="47" customFormat="false" ht="45" hidden="false" customHeight="true" outlineLevel="1" collapsed="false">
      <c r="A47" s="51" t="s">
        <v>203</v>
      </c>
      <c r="B47" s="52" t="s">
        <v>22</v>
      </c>
      <c r="C47" s="53" t="s">
        <v>204</v>
      </c>
      <c r="D47" s="53" t="s">
        <v>132</v>
      </c>
      <c r="E47" s="53" t="s">
        <v>133</v>
      </c>
      <c r="F47" s="54" t="n">
        <v>1</v>
      </c>
    </row>
    <row r="48" customFormat="false" ht="45" hidden="false" customHeight="true" outlineLevel="1" collapsed="false">
      <c r="A48" s="55" t="s">
        <v>205</v>
      </c>
      <c r="B48" s="52" t="s">
        <v>22</v>
      </c>
      <c r="C48" s="56" t="s">
        <v>206</v>
      </c>
      <c r="D48" s="56" t="s">
        <v>132</v>
      </c>
      <c r="E48" s="56" t="s">
        <v>133</v>
      </c>
      <c r="F48" s="57" t="n">
        <v>1</v>
      </c>
    </row>
    <row r="49" customFormat="false" ht="45" hidden="false" customHeight="true" outlineLevel="1" collapsed="false">
      <c r="A49" s="51" t="s">
        <v>207</v>
      </c>
      <c r="B49" s="52" t="s">
        <v>22</v>
      </c>
      <c r="C49" s="53" t="s">
        <v>208</v>
      </c>
      <c r="D49" s="53" t="s">
        <v>132</v>
      </c>
      <c r="E49" s="53" t="s">
        <v>133</v>
      </c>
      <c r="F49" s="54" t="n">
        <v>3</v>
      </c>
    </row>
    <row r="50" customFormat="false" ht="45" hidden="false" customHeight="true" outlineLevel="1" collapsed="false">
      <c r="A50" s="55" t="s">
        <v>209</v>
      </c>
      <c r="B50" s="52" t="s">
        <v>22</v>
      </c>
      <c r="C50" s="56" t="s">
        <v>210</v>
      </c>
      <c r="D50" s="56" t="s">
        <v>132</v>
      </c>
      <c r="E50" s="56" t="s">
        <v>133</v>
      </c>
      <c r="F50" s="57" t="n">
        <v>1</v>
      </c>
    </row>
    <row r="51" customFormat="false" ht="45" hidden="false" customHeight="true" outlineLevel="1" collapsed="false">
      <c r="A51" s="51" t="s">
        <v>211</v>
      </c>
      <c r="B51" s="52" t="s">
        <v>22</v>
      </c>
      <c r="C51" s="53" t="s">
        <v>212</v>
      </c>
      <c r="D51" s="53" t="s">
        <v>132</v>
      </c>
      <c r="E51" s="53" t="s">
        <v>133</v>
      </c>
      <c r="F51" s="54" t="n">
        <v>1</v>
      </c>
    </row>
    <row r="52" customFormat="false" ht="60" hidden="false" customHeight="true" outlineLevel="1" collapsed="false">
      <c r="A52" s="55" t="s">
        <v>213</v>
      </c>
      <c r="B52" s="52" t="s">
        <v>22</v>
      </c>
      <c r="C52" s="56" t="s">
        <v>214</v>
      </c>
      <c r="D52" s="56" t="s">
        <v>144</v>
      </c>
      <c r="E52" s="56" t="s">
        <v>145</v>
      </c>
      <c r="F52" s="57" t="n">
        <v>3</v>
      </c>
    </row>
    <row r="53" customFormat="false" ht="60" hidden="false" customHeight="true" outlineLevel="1" collapsed="false">
      <c r="A53" s="51" t="s">
        <v>215</v>
      </c>
      <c r="B53" s="52" t="s">
        <v>22</v>
      </c>
      <c r="C53" s="53" t="s">
        <v>216</v>
      </c>
      <c r="D53" s="53" t="s">
        <v>144</v>
      </c>
      <c r="E53" s="53" t="s">
        <v>145</v>
      </c>
      <c r="F53" s="54" t="n">
        <v>1</v>
      </c>
    </row>
    <row r="54" customFormat="false" ht="27.75" hidden="false" customHeight="true" outlineLevel="0" collapsed="false">
      <c r="A54" s="50" t="s">
        <v>217</v>
      </c>
      <c r="B54" s="50"/>
      <c r="C54" s="50"/>
      <c r="D54" s="50"/>
      <c r="E54" s="50"/>
      <c r="F54" s="50"/>
    </row>
    <row r="55" customFormat="false" ht="45" hidden="false" customHeight="true" outlineLevel="1" collapsed="false">
      <c r="A55" s="51" t="s">
        <v>218</v>
      </c>
      <c r="B55" s="52" t="s">
        <v>22</v>
      </c>
      <c r="C55" s="53" t="s">
        <v>219</v>
      </c>
      <c r="D55" s="53" t="s">
        <v>132</v>
      </c>
      <c r="E55" s="53" t="s">
        <v>133</v>
      </c>
      <c r="F55" s="54" t="n">
        <v>3</v>
      </c>
    </row>
    <row r="56" customFormat="false" ht="60" hidden="false" customHeight="true" outlineLevel="1" collapsed="false">
      <c r="A56" s="55" t="s">
        <v>220</v>
      </c>
      <c r="B56" s="52" t="s">
        <v>22</v>
      </c>
      <c r="C56" s="56" t="s">
        <v>221</v>
      </c>
      <c r="D56" s="56" t="s">
        <v>144</v>
      </c>
      <c r="E56" s="56" t="s">
        <v>145</v>
      </c>
      <c r="F56" s="57" t="n">
        <v>1</v>
      </c>
    </row>
    <row r="57" customFormat="false" ht="45" hidden="false" customHeight="true" outlineLevel="1" collapsed="false">
      <c r="A57" s="51" t="s">
        <v>222</v>
      </c>
      <c r="B57" s="52" t="s">
        <v>22</v>
      </c>
      <c r="C57" s="53" t="s">
        <v>223</v>
      </c>
      <c r="D57" s="53" t="s">
        <v>132</v>
      </c>
      <c r="E57" s="53" t="s">
        <v>133</v>
      </c>
      <c r="F57" s="54" t="n">
        <v>5</v>
      </c>
    </row>
    <row r="58" customFormat="false" ht="60" hidden="false" customHeight="true" outlineLevel="1" collapsed="false">
      <c r="A58" s="55" t="s">
        <v>224</v>
      </c>
      <c r="B58" s="52" t="s">
        <v>22</v>
      </c>
      <c r="C58" s="56" t="s">
        <v>225</v>
      </c>
      <c r="D58" s="56" t="s">
        <v>144</v>
      </c>
      <c r="E58" s="56" t="s">
        <v>145</v>
      </c>
      <c r="F58" s="57" t="n">
        <v>1</v>
      </c>
    </row>
    <row r="59" customFormat="false" ht="60" hidden="false" customHeight="true" outlineLevel="1" collapsed="false">
      <c r="A59" s="51" t="s">
        <v>226</v>
      </c>
      <c r="B59" s="52" t="s">
        <v>22</v>
      </c>
      <c r="C59" s="53" t="s">
        <v>227</v>
      </c>
      <c r="D59" s="53" t="s">
        <v>144</v>
      </c>
      <c r="E59" s="53" t="s">
        <v>145</v>
      </c>
      <c r="F59" s="54" t="n">
        <v>1</v>
      </c>
    </row>
    <row r="60" customFormat="false" ht="60" hidden="false" customHeight="true" outlineLevel="1" collapsed="false">
      <c r="A60" s="55" t="s">
        <v>228</v>
      </c>
      <c r="B60" s="52" t="s">
        <v>22</v>
      </c>
      <c r="C60" s="56" t="s">
        <v>229</v>
      </c>
      <c r="D60" s="56" t="s">
        <v>144</v>
      </c>
      <c r="E60" s="56" t="s">
        <v>145</v>
      </c>
      <c r="F60" s="57" t="n">
        <v>1</v>
      </c>
    </row>
    <row r="61" customFormat="false" ht="60" hidden="false" customHeight="true" outlineLevel="1" collapsed="false">
      <c r="A61" s="51" t="s">
        <v>230</v>
      </c>
      <c r="B61" s="52" t="s">
        <v>22</v>
      </c>
      <c r="C61" s="53" t="s">
        <v>231</v>
      </c>
      <c r="D61" s="53" t="s">
        <v>144</v>
      </c>
      <c r="E61" s="53" t="s">
        <v>145</v>
      </c>
      <c r="F61" s="54" t="n">
        <v>5</v>
      </c>
    </row>
    <row r="62" customFormat="false" ht="60" hidden="false" customHeight="true" outlineLevel="1" collapsed="false">
      <c r="A62" s="55" t="s">
        <v>232</v>
      </c>
      <c r="B62" s="52" t="s">
        <v>22</v>
      </c>
      <c r="C62" s="56" t="s">
        <v>233</v>
      </c>
      <c r="D62" s="56" t="s">
        <v>144</v>
      </c>
      <c r="E62" s="56" t="s">
        <v>145</v>
      </c>
      <c r="F62" s="57" t="n">
        <v>1</v>
      </c>
    </row>
    <row r="63" customFormat="false" ht="60" hidden="false" customHeight="true" outlineLevel="1" collapsed="false">
      <c r="A63" s="51" t="s">
        <v>234</v>
      </c>
      <c r="B63" s="52" t="s">
        <v>22</v>
      </c>
      <c r="C63" s="53" t="s">
        <v>235</v>
      </c>
      <c r="D63" s="53" t="s">
        <v>144</v>
      </c>
      <c r="E63" s="53" t="s">
        <v>145</v>
      </c>
      <c r="F63" s="54" t="n">
        <v>1</v>
      </c>
    </row>
    <row r="64" customFormat="false" ht="60" hidden="false" customHeight="true" outlineLevel="1" collapsed="false">
      <c r="A64" s="55" t="s">
        <v>236</v>
      </c>
      <c r="B64" s="52" t="s">
        <v>22</v>
      </c>
      <c r="C64" s="56" t="s">
        <v>237</v>
      </c>
      <c r="D64" s="56" t="s">
        <v>144</v>
      </c>
      <c r="E64" s="56" t="s">
        <v>145</v>
      </c>
      <c r="F64" s="57" t="n">
        <v>3</v>
      </c>
    </row>
    <row r="65" customFormat="false" ht="45" hidden="false" customHeight="true" outlineLevel="1" collapsed="false">
      <c r="A65" s="51" t="s">
        <v>238</v>
      </c>
      <c r="B65" s="52" t="s">
        <v>22</v>
      </c>
      <c r="C65" s="53" t="s">
        <v>239</v>
      </c>
      <c r="D65" s="53" t="s">
        <v>132</v>
      </c>
      <c r="E65" s="53" t="s">
        <v>133</v>
      </c>
      <c r="F65" s="54" t="n">
        <v>1</v>
      </c>
    </row>
    <row r="66" customFormat="false" ht="27.75" hidden="false" customHeight="true" outlineLevel="0" collapsed="false">
      <c r="A66" s="50" t="s">
        <v>240</v>
      </c>
      <c r="B66" s="50"/>
      <c r="C66" s="50"/>
      <c r="D66" s="50"/>
      <c r="E66" s="50"/>
      <c r="F66" s="50"/>
    </row>
    <row r="67" customFormat="false" ht="60" hidden="false" customHeight="true" outlineLevel="1" collapsed="false">
      <c r="A67" s="51" t="s">
        <v>241</v>
      </c>
      <c r="B67" s="52" t="s">
        <v>22</v>
      </c>
      <c r="C67" s="53" t="s">
        <v>242</v>
      </c>
      <c r="D67" s="53" t="s">
        <v>132</v>
      </c>
      <c r="E67" s="53" t="s">
        <v>133</v>
      </c>
      <c r="F67" s="54" t="n">
        <v>3</v>
      </c>
    </row>
    <row r="68" customFormat="false" ht="45" hidden="false" customHeight="true" outlineLevel="1" collapsed="false">
      <c r="A68" s="55" t="s">
        <v>243</v>
      </c>
      <c r="B68" s="58" t="s">
        <v>24</v>
      </c>
      <c r="C68" s="56" t="s">
        <v>244</v>
      </c>
      <c r="D68" s="56"/>
      <c r="E68" s="56" t="s">
        <v>168</v>
      </c>
      <c r="F68" s="57" t="n">
        <v>3</v>
      </c>
    </row>
    <row r="69" customFormat="false" ht="45" hidden="false" customHeight="true" outlineLevel="1" collapsed="false">
      <c r="A69" s="51" t="s">
        <v>245</v>
      </c>
      <c r="B69" s="58" t="s">
        <v>24</v>
      </c>
      <c r="C69" s="53" t="s">
        <v>246</v>
      </c>
      <c r="D69" s="53"/>
      <c r="E69" s="53" t="s">
        <v>168</v>
      </c>
      <c r="F69" s="54" t="n">
        <v>3</v>
      </c>
    </row>
    <row r="70" customFormat="false" ht="27.75" hidden="false" customHeight="true" outlineLevel="0" collapsed="false">
      <c r="A70" s="50" t="s">
        <v>247</v>
      </c>
      <c r="B70" s="50"/>
      <c r="C70" s="50"/>
      <c r="D70" s="50"/>
      <c r="E70" s="50"/>
      <c r="F70" s="50"/>
    </row>
    <row r="71" customFormat="false" ht="45" hidden="false" customHeight="true" outlineLevel="1" collapsed="false">
      <c r="A71" s="51" t="s">
        <v>248</v>
      </c>
      <c r="B71" s="58" t="s">
        <v>24</v>
      </c>
      <c r="C71" s="53" t="s">
        <v>249</v>
      </c>
      <c r="D71" s="53"/>
      <c r="E71" s="53" t="s">
        <v>168</v>
      </c>
      <c r="F71" s="54" t="n">
        <v>3</v>
      </c>
    </row>
    <row r="72" customFormat="false" ht="45" hidden="false" customHeight="true" outlineLevel="1" collapsed="false">
      <c r="A72" s="55" t="s">
        <v>250</v>
      </c>
      <c r="B72" s="58" t="s">
        <v>24</v>
      </c>
      <c r="C72" s="56" t="s">
        <v>251</v>
      </c>
      <c r="D72" s="56"/>
      <c r="E72" s="56" t="s">
        <v>168</v>
      </c>
      <c r="F72" s="57" t="n">
        <v>1</v>
      </c>
    </row>
    <row r="73" customFormat="false" ht="165" hidden="false" customHeight="true" outlineLevel="1" collapsed="false">
      <c r="A73" s="51" t="s">
        <v>252</v>
      </c>
      <c r="B73" s="59" t="s">
        <v>26</v>
      </c>
      <c r="C73" s="53" t="s">
        <v>253</v>
      </c>
      <c r="D73" s="53"/>
      <c r="E73" s="53" t="s">
        <v>254</v>
      </c>
      <c r="F73" s="54" t="n">
        <v>1</v>
      </c>
    </row>
    <row r="74" customFormat="false" ht="165" hidden="false" customHeight="true" outlineLevel="1" collapsed="false">
      <c r="A74" s="55" t="s">
        <v>255</v>
      </c>
      <c r="B74" s="59" t="s">
        <v>26</v>
      </c>
      <c r="C74" s="56" t="s">
        <v>256</v>
      </c>
      <c r="D74" s="56"/>
      <c r="E74" s="56" t="s">
        <v>254</v>
      </c>
      <c r="F74" s="57" t="n">
        <v>1</v>
      </c>
    </row>
    <row r="75" customFormat="false" ht="45" hidden="false" customHeight="true" outlineLevel="1" collapsed="false">
      <c r="A75" s="51" t="s">
        <v>257</v>
      </c>
      <c r="B75" s="58" t="s">
        <v>24</v>
      </c>
      <c r="C75" s="53" t="s">
        <v>258</v>
      </c>
      <c r="D75" s="53"/>
      <c r="E75" s="53" t="s">
        <v>168</v>
      </c>
      <c r="F75" s="54" t="n">
        <v>1</v>
      </c>
    </row>
    <row r="76" customFormat="false" ht="165" hidden="false" customHeight="true" outlineLevel="1" collapsed="false">
      <c r="A76" s="55" t="s">
        <v>259</v>
      </c>
      <c r="B76" s="59" t="s">
        <v>26</v>
      </c>
      <c r="C76" s="56" t="s">
        <v>260</v>
      </c>
      <c r="D76" s="56"/>
      <c r="E76" s="56" t="s">
        <v>254</v>
      </c>
      <c r="F76" s="57" t="n">
        <v>1</v>
      </c>
    </row>
    <row r="77" customFormat="false" ht="27.75" hidden="false" customHeight="true" outlineLevel="0" collapsed="false">
      <c r="A77" s="50" t="s">
        <v>261</v>
      </c>
      <c r="B77" s="50"/>
      <c r="C77" s="50"/>
      <c r="D77" s="50"/>
      <c r="E77" s="50"/>
      <c r="F77" s="50"/>
    </row>
    <row r="78" customFormat="false" ht="45" hidden="false" customHeight="true" outlineLevel="1" collapsed="false">
      <c r="A78" s="51" t="s">
        <v>262</v>
      </c>
      <c r="B78" s="52" t="s">
        <v>22</v>
      </c>
      <c r="C78" s="53" t="s">
        <v>263</v>
      </c>
      <c r="D78" s="53" t="s">
        <v>132</v>
      </c>
      <c r="E78" s="53" t="s">
        <v>133</v>
      </c>
      <c r="F78" s="54" t="n">
        <v>1</v>
      </c>
    </row>
    <row r="79" customFormat="false" ht="45" hidden="false" customHeight="true" outlineLevel="1" collapsed="false">
      <c r="A79" s="55" t="s">
        <v>264</v>
      </c>
      <c r="B79" s="52" t="s">
        <v>22</v>
      </c>
      <c r="C79" s="56" t="s">
        <v>265</v>
      </c>
      <c r="D79" s="56" t="s">
        <v>132</v>
      </c>
      <c r="E79" s="56" t="s">
        <v>133</v>
      </c>
      <c r="F79" s="57" t="n">
        <v>1</v>
      </c>
    </row>
    <row r="80" customFormat="false" ht="45" hidden="false" customHeight="true" outlineLevel="1" collapsed="false">
      <c r="A80" s="51" t="s">
        <v>266</v>
      </c>
      <c r="B80" s="58" t="s">
        <v>24</v>
      </c>
      <c r="C80" s="53" t="s">
        <v>267</v>
      </c>
      <c r="D80" s="53"/>
      <c r="E80" s="53" t="s">
        <v>168</v>
      </c>
      <c r="F80" s="54" t="n">
        <v>3</v>
      </c>
    </row>
    <row r="81" customFormat="false" ht="45" hidden="false" customHeight="true" outlineLevel="1" collapsed="false">
      <c r="A81" s="55" t="s">
        <v>268</v>
      </c>
      <c r="B81" s="58" t="s">
        <v>24</v>
      </c>
      <c r="C81" s="56" t="s">
        <v>269</v>
      </c>
      <c r="D81" s="56"/>
      <c r="E81" s="56" t="s">
        <v>168</v>
      </c>
      <c r="F81" s="57" t="n">
        <v>1</v>
      </c>
    </row>
    <row r="82" customFormat="false" ht="45" hidden="false" customHeight="true" outlineLevel="1" collapsed="false">
      <c r="A82" s="51" t="s">
        <v>270</v>
      </c>
      <c r="B82" s="58" t="s">
        <v>24</v>
      </c>
      <c r="C82" s="53" t="s">
        <v>271</v>
      </c>
      <c r="D82" s="53"/>
      <c r="E82" s="53" t="s">
        <v>168</v>
      </c>
      <c r="F82" s="54" t="n">
        <v>1</v>
      </c>
    </row>
    <row r="83" customFormat="false" ht="60" hidden="false" customHeight="true" outlineLevel="1" collapsed="false">
      <c r="A83" s="55" t="s">
        <v>272</v>
      </c>
      <c r="B83" s="58" t="s">
        <v>24</v>
      </c>
      <c r="C83" s="56" t="s">
        <v>273</v>
      </c>
      <c r="D83" s="56"/>
      <c r="E83" s="56" t="s">
        <v>168</v>
      </c>
      <c r="F83" s="57" t="n">
        <v>1</v>
      </c>
    </row>
    <row r="84" customFormat="false" ht="45" hidden="false" customHeight="true" outlineLevel="1" collapsed="false">
      <c r="A84" s="51" t="s">
        <v>274</v>
      </c>
      <c r="B84" s="58" t="s">
        <v>24</v>
      </c>
      <c r="C84" s="53" t="s">
        <v>275</v>
      </c>
      <c r="D84" s="53"/>
      <c r="E84" s="53" t="s">
        <v>168</v>
      </c>
      <c r="F84" s="54" t="n">
        <v>3</v>
      </c>
    </row>
    <row r="85" customFormat="false" ht="45" hidden="false" customHeight="true" outlineLevel="1" collapsed="false">
      <c r="A85" s="55" t="s">
        <v>276</v>
      </c>
      <c r="B85" s="58" t="s">
        <v>24</v>
      </c>
      <c r="C85" s="56" t="s">
        <v>277</v>
      </c>
      <c r="D85" s="56"/>
      <c r="E85" s="56" t="s">
        <v>168</v>
      </c>
      <c r="F85" s="57" t="n">
        <v>1</v>
      </c>
    </row>
    <row r="86" customFormat="false" ht="45" hidden="false" customHeight="true" outlineLevel="1" collapsed="false">
      <c r="A86" s="51" t="s">
        <v>278</v>
      </c>
      <c r="B86" s="52" t="s">
        <v>22</v>
      </c>
      <c r="C86" s="53" t="s">
        <v>279</v>
      </c>
      <c r="D86" s="53" t="s">
        <v>132</v>
      </c>
      <c r="E86" s="53" t="s">
        <v>133</v>
      </c>
      <c r="F86" s="54" t="n">
        <v>1</v>
      </c>
    </row>
    <row r="87" customFormat="false" ht="27.75" hidden="false" customHeight="true" outlineLevel="0" collapsed="false">
      <c r="A87" s="50" t="s">
        <v>280</v>
      </c>
      <c r="B87" s="50"/>
      <c r="C87" s="50"/>
      <c r="D87" s="50"/>
      <c r="E87" s="50"/>
      <c r="F87" s="50"/>
    </row>
    <row r="88" customFormat="false" ht="45" hidden="false" customHeight="true" outlineLevel="1" collapsed="false">
      <c r="A88" s="51" t="s">
        <v>281</v>
      </c>
      <c r="B88" s="58" t="s">
        <v>24</v>
      </c>
      <c r="C88" s="53" t="s">
        <v>282</v>
      </c>
      <c r="D88" s="53"/>
      <c r="E88" s="53" t="s">
        <v>168</v>
      </c>
      <c r="F88" s="54" t="n">
        <v>1</v>
      </c>
    </row>
    <row r="89" customFormat="false" ht="45" hidden="false" customHeight="true" outlineLevel="1" collapsed="false">
      <c r="A89" s="55" t="s">
        <v>283</v>
      </c>
      <c r="B89" s="58" t="s">
        <v>24</v>
      </c>
      <c r="C89" s="56" t="s">
        <v>284</v>
      </c>
      <c r="D89" s="56"/>
      <c r="E89" s="56" t="s">
        <v>168</v>
      </c>
      <c r="F89" s="57" t="n">
        <v>3</v>
      </c>
    </row>
    <row r="90" customFormat="false" ht="27.75" hidden="false" customHeight="true" outlineLevel="0" collapsed="false">
      <c r="A90" s="50" t="s">
        <v>285</v>
      </c>
      <c r="B90" s="50"/>
      <c r="C90" s="50"/>
      <c r="D90" s="50"/>
      <c r="E90" s="50"/>
      <c r="F90" s="50"/>
    </row>
    <row r="91" customFormat="false" ht="45" hidden="false" customHeight="true" outlineLevel="1" collapsed="false">
      <c r="A91" s="51" t="s">
        <v>286</v>
      </c>
      <c r="B91" s="58" t="s">
        <v>24</v>
      </c>
      <c r="C91" s="53" t="s">
        <v>287</v>
      </c>
      <c r="D91" s="53"/>
      <c r="E91" s="53" t="s">
        <v>168</v>
      </c>
      <c r="F91" s="54" t="n">
        <v>1</v>
      </c>
    </row>
    <row r="92" customFormat="false" ht="45" hidden="false" customHeight="true" outlineLevel="1" collapsed="false">
      <c r="A92" s="55" t="s">
        <v>288</v>
      </c>
      <c r="B92" s="58" t="s">
        <v>24</v>
      </c>
      <c r="C92" s="56" t="s">
        <v>289</v>
      </c>
      <c r="D92" s="56"/>
      <c r="E92" s="56" t="s">
        <v>168</v>
      </c>
      <c r="F92" s="57" t="n">
        <v>1</v>
      </c>
    </row>
    <row r="93" customFormat="false" ht="45" hidden="false" customHeight="true" outlineLevel="1" collapsed="false">
      <c r="A93" s="51" t="s">
        <v>290</v>
      </c>
      <c r="B93" s="58" t="s">
        <v>24</v>
      </c>
      <c r="C93" s="53" t="s">
        <v>291</v>
      </c>
      <c r="D93" s="53"/>
      <c r="E93" s="53" t="s">
        <v>168</v>
      </c>
      <c r="F93" s="54" t="n">
        <v>1</v>
      </c>
    </row>
    <row r="94" customFormat="false" ht="45" hidden="false" customHeight="true" outlineLevel="1" collapsed="false">
      <c r="A94" s="55" t="s">
        <v>292</v>
      </c>
      <c r="B94" s="58" t="s">
        <v>24</v>
      </c>
      <c r="C94" s="56" t="s">
        <v>293</v>
      </c>
      <c r="D94" s="56"/>
      <c r="E94" s="56" t="s">
        <v>168</v>
      </c>
      <c r="F94" s="57" t="n">
        <v>1</v>
      </c>
    </row>
    <row r="95" customFormat="false" ht="45" hidden="false" customHeight="true" outlineLevel="1" collapsed="false">
      <c r="A95" s="51" t="s">
        <v>294</v>
      </c>
      <c r="B95" s="58" t="s">
        <v>24</v>
      </c>
      <c r="C95" s="53" t="s">
        <v>295</v>
      </c>
      <c r="D95" s="53"/>
      <c r="E95" s="53" t="s">
        <v>168</v>
      </c>
      <c r="F95" s="54" t="n">
        <v>1</v>
      </c>
    </row>
    <row r="96" customFormat="false" ht="45" hidden="false" customHeight="true" outlineLevel="1" collapsed="false">
      <c r="A96" s="55" t="s">
        <v>296</v>
      </c>
      <c r="B96" s="58" t="s">
        <v>24</v>
      </c>
      <c r="C96" s="56" t="s">
        <v>297</v>
      </c>
      <c r="D96" s="56"/>
      <c r="E96" s="56" t="s">
        <v>168</v>
      </c>
      <c r="F96" s="57" t="n">
        <v>1</v>
      </c>
    </row>
    <row r="97" customFormat="false" ht="27.75" hidden="false" customHeight="true" outlineLevel="0" collapsed="false">
      <c r="A97" s="50" t="s">
        <v>298</v>
      </c>
      <c r="B97" s="50"/>
      <c r="C97" s="50"/>
      <c r="D97" s="50"/>
      <c r="E97" s="50"/>
      <c r="F97" s="50"/>
    </row>
    <row r="98" customFormat="false" ht="60" hidden="false" customHeight="true" outlineLevel="1" collapsed="false">
      <c r="A98" s="51" t="s">
        <v>299</v>
      </c>
      <c r="B98" s="58" t="s">
        <v>24</v>
      </c>
      <c r="C98" s="53" t="s">
        <v>300</v>
      </c>
      <c r="D98" s="53"/>
      <c r="E98" s="53" t="s">
        <v>168</v>
      </c>
      <c r="F98" s="54" t="n">
        <v>3</v>
      </c>
    </row>
    <row r="99" customFormat="false" ht="60" hidden="false" customHeight="true" outlineLevel="1" collapsed="false">
      <c r="A99" s="55" t="s">
        <v>301</v>
      </c>
      <c r="B99" s="52" t="s">
        <v>22</v>
      </c>
      <c r="C99" s="56" t="s">
        <v>302</v>
      </c>
      <c r="D99" s="56" t="s">
        <v>132</v>
      </c>
      <c r="E99" s="56" t="s">
        <v>133</v>
      </c>
      <c r="F99" s="57" t="n">
        <v>1</v>
      </c>
    </row>
    <row r="100" customFormat="false" ht="45" hidden="false" customHeight="true" outlineLevel="1" collapsed="false">
      <c r="A100" s="51" t="s">
        <v>303</v>
      </c>
      <c r="B100" s="52" t="s">
        <v>22</v>
      </c>
      <c r="C100" s="53" t="s">
        <v>304</v>
      </c>
      <c r="D100" s="53" t="s">
        <v>132</v>
      </c>
      <c r="E100" s="53" t="s">
        <v>133</v>
      </c>
      <c r="F100" s="54" t="n">
        <v>1</v>
      </c>
    </row>
    <row r="101" customFormat="false" ht="27.75" hidden="false" customHeight="true" outlineLevel="0" collapsed="false">
      <c r="A101" s="50" t="s">
        <v>305</v>
      </c>
      <c r="B101" s="50"/>
      <c r="C101" s="50"/>
      <c r="D101" s="50"/>
      <c r="E101" s="50"/>
      <c r="F101" s="50"/>
    </row>
    <row r="102" customFormat="false" ht="60" hidden="false" customHeight="true" outlineLevel="1" collapsed="false">
      <c r="A102" s="51" t="s">
        <v>306</v>
      </c>
      <c r="B102" s="58" t="s">
        <v>24</v>
      </c>
      <c r="C102" s="53" t="s">
        <v>307</v>
      </c>
      <c r="D102" s="53"/>
      <c r="E102" s="53" t="s">
        <v>168</v>
      </c>
      <c r="F102" s="54" t="n">
        <v>5</v>
      </c>
    </row>
    <row r="103" customFormat="false" ht="45" hidden="false" customHeight="true" outlineLevel="1" collapsed="false">
      <c r="A103" s="55" t="s">
        <v>308</v>
      </c>
      <c r="B103" s="58" t="s">
        <v>24</v>
      </c>
      <c r="C103" s="56" t="s">
        <v>309</v>
      </c>
      <c r="D103" s="56"/>
      <c r="E103" s="56" t="s">
        <v>168</v>
      </c>
      <c r="F103" s="57" t="n">
        <v>1</v>
      </c>
    </row>
    <row r="104" customFormat="false" ht="45" hidden="false" customHeight="true" outlineLevel="1" collapsed="false">
      <c r="A104" s="51" t="s">
        <v>310</v>
      </c>
      <c r="B104" s="58" t="s">
        <v>24</v>
      </c>
      <c r="C104" s="53" t="s">
        <v>311</v>
      </c>
      <c r="D104" s="53"/>
      <c r="E104" s="53" t="s">
        <v>168</v>
      </c>
      <c r="F104" s="54" t="n">
        <v>1</v>
      </c>
    </row>
    <row r="105" customFormat="false" ht="75" hidden="false" customHeight="true" outlineLevel="1" collapsed="false">
      <c r="A105" s="55" t="s">
        <v>312</v>
      </c>
      <c r="B105" s="58" t="s">
        <v>24</v>
      </c>
      <c r="C105" s="56" t="s">
        <v>313</v>
      </c>
      <c r="D105" s="56"/>
      <c r="E105" s="56" t="s">
        <v>168</v>
      </c>
      <c r="F105" s="57" t="n">
        <v>5</v>
      </c>
    </row>
    <row r="106" customFormat="false" ht="27.75" hidden="false" customHeight="true" outlineLevel="0" collapsed="false">
      <c r="A106" s="50" t="s">
        <v>314</v>
      </c>
      <c r="B106" s="50"/>
      <c r="C106" s="50"/>
      <c r="D106" s="50"/>
      <c r="E106" s="50"/>
      <c r="F106" s="50"/>
    </row>
    <row r="107" customFormat="false" ht="60" hidden="false" customHeight="true" outlineLevel="1" collapsed="false">
      <c r="A107" s="51" t="s">
        <v>315</v>
      </c>
      <c r="B107" s="52" t="s">
        <v>22</v>
      </c>
      <c r="C107" s="53" t="s">
        <v>316</v>
      </c>
      <c r="D107" s="53" t="s">
        <v>132</v>
      </c>
      <c r="E107" s="53" t="s">
        <v>133</v>
      </c>
      <c r="F107" s="54" t="n">
        <v>5</v>
      </c>
    </row>
    <row r="108" customFormat="false" ht="60" hidden="false" customHeight="true" outlineLevel="1" collapsed="false">
      <c r="A108" s="55" t="s">
        <v>317</v>
      </c>
      <c r="B108" s="52" t="s">
        <v>22</v>
      </c>
      <c r="C108" s="56" t="s">
        <v>318</v>
      </c>
      <c r="D108" s="56" t="s">
        <v>132</v>
      </c>
      <c r="E108" s="56" t="s">
        <v>133</v>
      </c>
      <c r="F108" s="57" t="n">
        <v>3</v>
      </c>
    </row>
    <row r="109" customFormat="false" ht="60" hidden="false" customHeight="true" outlineLevel="1" collapsed="false">
      <c r="A109" s="51" t="s">
        <v>319</v>
      </c>
      <c r="B109" s="52" t="s">
        <v>22</v>
      </c>
      <c r="C109" s="53" t="s">
        <v>320</v>
      </c>
      <c r="D109" s="53" t="s">
        <v>144</v>
      </c>
      <c r="E109" s="53" t="s">
        <v>145</v>
      </c>
      <c r="F109" s="54" t="n">
        <v>1</v>
      </c>
    </row>
    <row r="110" customFormat="false" ht="60" hidden="false" customHeight="true" outlineLevel="1" collapsed="false">
      <c r="A110" s="55" t="s">
        <v>321</v>
      </c>
      <c r="B110" s="52" t="s">
        <v>22</v>
      </c>
      <c r="C110" s="56" t="s">
        <v>322</v>
      </c>
      <c r="D110" s="56" t="s">
        <v>144</v>
      </c>
      <c r="E110" s="56" t="s">
        <v>145</v>
      </c>
      <c r="F110" s="57" t="n">
        <v>1</v>
      </c>
    </row>
    <row r="111" customFormat="false" ht="45" hidden="false" customHeight="true" outlineLevel="1" collapsed="false">
      <c r="A111" s="51" t="s">
        <v>325</v>
      </c>
      <c r="B111" s="52" t="s">
        <v>22</v>
      </c>
      <c r="C111" s="53" t="s">
        <v>326</v>
      </c>
      <c r="D111" s="53" t="s">
        <v>132</v>
      </c>
      <c r="E111" s="53" t="s">
        <v>133</v>
      </c>
      <c r="F111" s="54" t="n">
        <v>3</v>
      </c>
    </row>
    <row r="112" customFormat="false" ht="45" hidden="false" customHeight="true" outlineLevel="1" collapsed="false">
      <c r="A112" s="55" t="s">
        <v>327</v>
      </c>
      <c r="B112" s="52" t="s">
        <v>22</v>
      </c>
      <c r="C112" s="56" t="s">
        <v>328</v>
      </c>
      <c r="D112" s="56" t="s">
        <v>132</v>
      </c>
      <c r="E112" s="56" t="s">
        <v>133</v>
      </c>
      <c r="F112" s="57" t="n">
        <v>3</v>
      </c>
    </row>
    <row r="113" customFormat="false" ht="75" hidden="false" customHeight="true" outlineLevel="1" collapsed="false">
      <c r="A113" s="51" t="s">
        <v>329</v>
      </c>
      <c r="B113" s="52" t="s">
        <v>22</v>
      </c>
      <c r="C113" s="53" t="s">
        <v>330</v>
      </c>
      <c r="D113" s="53" t="s">
        <v>132</v>
      </c>
      <c r="E113" s="53" t="s">
        <v>133</v>
      </c>
      <c r="F113" s="54" t="n">
        <v>3</v>
      </c>
    </row>
    <row r="114" customFormat="false" ht="60" hidden="false" customHeight="true" outlineLevel="1" collapsed="false">
      <c r="A114" s="55" t="s">
        <v>331</v>
      </c>
      <c r="B114" s="52" t="s">
        <v>22</v>
      </c>
      <c r="C114" s="56" t="s">
        <v>332</v>
      </c>
      <c r="D114" s="56" t="s">
        <v>132</v>
      </c>
      <c r="E114" s="56" t="s">
        <v>133</v>
      </c>
      <c r="F114" s="57" t="n">
        <v>3</v>
      </c>
    </row>
    <row r="115" customFormat="false" ht="60" hidden="false" customHeight="true" outlineLevel="1" collapsed="false">
      <c r="A115" s="51" t="s">
        <v>333</v>
      </c>
      <c r="B115" s="52" t="s">
        <v>22</v>
      </c>
      <c r="C115" s="53" t="s">
        <v>334</v>
      </c>
      <c r="D115" s="53" t="s">
        <v>144</v>
      </c>
      <c r="E115" s="53" t="s">
        <v>145</v>
      </c>
      <c r="F115" s="54" t="n">
        <v>1</v>
      </c>
    </row>
    <row r="116" customFormat="false" ht="45" hidden="false" customHeight="true" outlineLevel="1" collapsed="false">
      <c r="A116" s="55" t="s">
        <v>335</v>
      </c>
      <c r="B116" s="52" t="s">
        <v>22</v>
      </c>
      <c r="C116" s="56" t="s">
        <v>336</v>
      </c>
      <c r="D116" s="56" t="s">
        <v>132</v>
      </c>
      <c r="E116" s="56" t="s">
        <v>133</v>
      </c>
      <c r="F116" s="57" t="n">
        <v>1</v>
      </c>
    </row>
    <row r="117" customFormat="false" ht="45" hidden="false" customHeight="true" outlineLevel="1" collapsed="false">
      <c r="A117" s="51" t="s">
        <v>337</v>
      </c>
      <c r="B117" s="52" t="s">
        <v>22</v>
      </c>
      <c r="C117" s="53" t="s">
        <v>338</v>
      </c>
      <c r="D117" s="53" t="s">
        <v>132</v>
      </c>
      <c r="E117" s="53" t="s">
        <v>133</v>
      </c>
      <c r="F117" s="54" t="n">
        <v>5</v>
      </c>
    </row>
    <row r="118" customFormat="false" ht="45" hidden="false" customHeight="true" outlineLevel="1" collapsed="false">
      <c r="A118" s="55" t="s">
        <v>339</v>
      </c>
      <c r="B118" s="58" t="s">
        <v>24</v>
      </c>
      <c r="C118" s="56" t="s">
        <v>340</v>
      </c>
      <c r="D118" s="56" t="s">
        <v>396</v>
      </c>
      <c r="E118" s="56" t="s">
        <v>387</v>
      </c>
      <c r="F118" s="57" t="n">
        <v>1</v>
      </c>
    </row>
    <row r="119" customFormat="false" ht="30" hidden="false" customHeight="true" outlineLevel="1" collapsed="false">
      <c r="A119" s="51" t="s">
        <v>343</v>
      </c>
      <c r="B119" s="58" t="s">
        <v>24</v>
      </c>
      <c r="C119" s="53" t="s">
        <v>344</v>
      </c>
      <c r="D119" s="53" t="s">
        <v>397</v>
      </c>
      <c r="E119" s="53" t="s">
        <v>389</v>
      </c>
      <c r="F119" s="54" t="n">
        <v>1</v>
      </c>
    </row>
    <row r="120" customFormat="false" ht="45" hidden="false" customHeight="true" outlineLevel="1" collapsed="false">
      <c r="A120" s="55" t="s">
        <v>347</v>
      </c>
      <c r="B120" s="58" t="s">
        <v>24</v>
      </c>
      <c r="C120" s="56" t="s">
        <v>348</v>
      </c>
      <c r="D120" s="56"/>
      <c r="E120" s="56" t="s">
        <v>398</v>
      </c>
      <c r="F120" s="57" t="n">
        <v>1</v>
      </c>
    </row>
    <row r="121" customFormat="false" ht="60" hidden="false" customHeight="true" outlineLevel="1" collapsed="false">
      <c r="A121" s="51" t="s">
        <v>350</v>
      </c>
      <c r="B121" s="52" t="s">
        <v>22</v>
      </c>
      <c r="C121" s="53" t="s">
        <v>351</v>
      </c>
      <c r="D121" s="53" t="s">
        <v>144</v>
      </c>
      <c r="E121" s="53" t="s">
        <v>145</v>
      </c>
      <c r="F121" s="54" t="n">
        <v>5</v>
      </c>
    </row>
    <row r="122" customFormat="false" ht="45" hidden="false" customHeight="true" outlineLevel="1" collapsed="false">
      <c r="A122" s="55" t="s">
        <v>352</v>
      </c>
      <c r="B122" s="52" t="s">
        <v>22</v>
      </c>
      <c r="C122" s="56" t="s">
        <v>353</v>
      </c>
      <c r="D122" s="56" t="s">
        <v>132</v>
      </c>
      <c r="E122" s="56" t="s">
        <v>133</v>
      </c>
      <c r="F122" s="57" t="n">
        <v>3</v>
      </c>
    </row>
    <row r="123" customFormat="false" ht="27.75" hidden="false" customHeight="true" outlineLevel="0" collapsed="false">
      <c r="A123" s="50" t="s">
        <v>354</v>
      </c>
      <c r="B123" s="50"/>
      <c r="C123" s="50"/>
      <c r="D123" s="50"/>
      <c r="E123" s="50"/>
      <c r="F123" s="50"/>
    </row>
    <row r="124" customFormat="false" ht="45" hidden="false" customHeight="true" outlineLevel="1" collapsed="false">
      <c r="A124" s="51" t="s">
        <v>355</v>
      </c>
      <c r="B124" s="52" t="s">
        <v>22</v>
      </c>
      <c r="C124" s="53" t="s">
        <v>356</v>
      </c>
      <c r="D124" s="53" t="s">
        <v>132</v>
      </c>
      <c r="E124" s="53" t="s">
        <v>133</v>
      </c>
      <c r="F124" s="54" t="n">
        <v>5</v>
      </c>
    </row>
    <row r="125" customFormat="false" ht="45" hidden="false" customHeight="true" outlineLevel="1" collapsed="false">
      <c r="A125" s="55" t="s">
        <v>357</v>
      </c>
      <c r="B125" s="58" t="s">
        <v>24</v>
      </c>
      <c r="C125" s="56" t="s">
        <v>358</v>
      </c>
      <c r="D125" s="56" t="s">
        <v>399</v>
      </c>
      <c r="E125" s="56" t="s">
        <v>400</v>
      </c>
      <c r="F125" s="57" t="n">
        <v>5</v>
      </c>
    </row>
    <row r="126" customFormat="false" ht="45" hidden="false" customHeight="true" outlineLevel="1" collapsed="false">
      <c r="A126" s="51" t="s">
        <v>359</v>
      </c>
      <c r="B126" s="58" t="s">
        <v>24</v>
      </c>
      <c r="C126" s="53" t="s">
        <v>360</v>
      </c>
      <c r="D126" s="53"/>
      <c r="E126" s="53" t="s">
        <v>168</v>
      </c>
      <c r="F126" s="54" t="n">
        <v>1</v>
      </c>
    </row>
    <row r="127" customFormat="false" ht="30" hidden="false" customHeight="true" outlineLevel="1" collapsed="false">
      <c r="A127" s="55" t="s">
        <v>361</v>
      </c>
      <c r="B127" s="58" t="s">
        <v>24</v>
      </c>
      <c r="C127" s="56" t="s">
        <v>362</v>
      </c>
      <c r="D127" s="56" t="s">
        <v>401</v>
      </c>
      <c r="E127" s="56" t="s">
        <v>402</v>
      </c>
      <c r="F127" s="57" t="n">
        <v>5</v>
      </c>
    </row>
    <row r="128" customFormat="false" ht="60" hidden="false" customHeight="true" outlineLevel="1" collapsed="false">
      <c r="A128" s="51" t="s">
        <v>363</v>
      </c>
      <c r="B128" s="58" t="s">
        <v>24</v>
      </c>
      <c r="C128" s="53" t="s">
        <v>364</v>
      </c>
      <c r="D128" s="53" t="s">
        <v>403</v>
      </c>
      <c r="E128" s="53" t="s">
        <v>404</v>
      </c>
      <c r="F128" s="54" t="n">
        <v>3</v>
      </c>
    </row>
    <row r="129" customFormat="false" ht="60" hidden="false" customHeight="true" outlineLevel="1" collapsed="false">
      <c r="A129" s="55" t="s">
        <v>365</v>
      </c>
      <c r="B129" s="52" t="s">
        <v>22</v>
      </c>
      <c r="C129" s="56" t="s">
        <v>366</v>
      </c>
      <c r="D129" s="56" t="s">
        <v>132</v>
      </c>
      <c r="E129" s="56" t="s">
        <v>133</v>
      </c>
      <c r="F129" s="57" t="n">
        <v>3</v>
      </c>
    </row>
    <row r="130" customFormat="false" ht="45" hidden="false" customHeight="true" outlineLevel="1" collapsed="false">
      <c r="A130" s="51" t="s">
        <v>367</v>
      </c>
      <c r="B130" s="52" t="s">
        <v>22</v>
      </c>
      <c r="C130" s="53" t="s">
        <v>368</v>
      </c>
      <c r="D130" s="53" t="s">
        <v>132</v>
      </c>
      <c r="E130" s="53" t="s">
        <v>133</v>
      </c>
      <c r="F130" s="54" t="n">
        <v>3</v>
      </c>
    </row>
  </sheetData>
  <mergeCells count="18">
    <mergeCell ref="A1:F1"/>
    <mergeCell ref="A2:F2"/>
    <mergeCell ref="A3:F3"/>
    <mergeCell ref="A4:F4"/>
    <mergeCell ref="A7:F7"/>
    <mergeCell ref="A30:F30"/>
    <mergeCell ref="A34:F34"/>
    <mergeCell ref="A44:F44"/>
    <mergeCell ref="A54:F54"/>
    <mergeCell ref="A66:F66"/>
    <mergeCell ref="A70:F70"/>
    <mergeCell ref="A77:F77"/>
    <mergeCell ref="A87:F87"/>
    <mergeCell ref="A90:F90"/>
    <mergeCell ref="A97:F97"/>
    <mergeCell ref="A101:F101"/>
    <mergeCell ref="A106:F106"/>
    <mergeCell ref="A123:F1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63F4DFBF16144AA802EFB56B92A1FC" ma:contentTypeVersion="10" ma:contentTypeDescription="Create a new document." ma:contentTypeScope="" ma:versionID="db32d940daa80d8690e7bd1a82e77229">
  <xsd:schema xmlns:xsd="http://www.w3.org/2001/XMLSchema" xmlns:xs="http://www.w3.org/2001/XMLSchema" xmlns:p="http://schemas.microsoft.com/office/2006/metadata/properties" xmlns:ns2="6b7ccf75-4f83-4089-946e-9c67ab97e7fd" xmlns:ns3="45e37dc4-b6ad-41cf-a700-e9c37d4cc910" targetNamespace="http://schemas.microsoft.com/office/2006/metadata/properties" ma:root="true" ma:fieldsID="3a5a3f45c2d6ac0aa1fcf6ca98830a1e" ns2:_="" ns3:_="">
    <xsd:import namespace="6b7ccf75-4f83-4089-946e-9c67ab97e7fd"/>
    <xsd:import namespace="45e37dc4-b6ad-41cf-a700-e9c37d4cc9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7ccf75-4f83-4089-946e-9c67ab97e7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5fa9ae3-0913-4bfc-9302-a8001444282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e37dc4-b6ad-41cf-a700-e9c37d4cc91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1018b27-78ef-4299-be51-3965ca538ff3}" ma:internalName="TaxCatchAll" ma:showField="CatchAllData" ma:web="45e37dc4-b6ad-41cf-a700-e9c37d4cc9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5e37dc4-b6ad-41cf-a700-e9c37d4cc910" xsi:nil="true"/>
    <lcf76f155ced4ddcb4097134ff3c332f xmlns="6b7ccf75-4f83-4089-946e-9c67ab97e7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E3BDB1-B1E5-4F71-B7EF-C845C5996019}"/>
</file>

<file path=customXml/itemProps2.xml><?xml version="1.0" encoding="utf-8"?>
<ds:datastoreItem xmlns:ds="http://schemas.openxmlformats.org/officeDocument/2006/customXml" ds:itemID="{4887C0BB-BBD3-4E2E-84D9-F94B8991BF10}"/>
</file>

<file path=customXml/itemProps3.xml><?xml version="1.0" encoding="utf-8"?>
<ds:datastoreItem xmlns:ds="http://schemas.openxmlformats.org/officeDocument/2006/customXml" ds:itemID="{48F97DBF-DB1C-4C5B-9258-53893B6D0362}"/>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
  <cp:revision>0</cp:revision>
  <dcterms:created xsi:type="dcterms:W3CDTF">2026-05-05T19:49:47Z</dcterms:created>
  <dcterms:modified xsi:type="dcterms:W3CDTF">2026-05-05T19:49:48Z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0x0101005C63F4DFBF16144AA802EFB56B92A1FC</vt:lpwstr>
  </property>
</Properties>
</file>